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space\Dropbox (Devpolicy)\Resources\blog\Drafts\"/>
    </mc:Choice>
  </mc:AlternateContent>
  <bookViews>
    <workbookView xWindow="0" yWindow="0" windowWidth="28800" windowHeight="11400"/>
  </bookViews>
  <sheets>
    <sheet name="Data" sheetId="1" r:id="rId1"/>
    <sheet name="Definition and Source" sheetId="2" r:id="rId2"/>
  </sheets>
  <calcPr calcId="162913" concurrentCalc="0"/>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3" i="1"/>
  <c r="B1" i="1"/>
</calcChain>
</file>

<file path=xl/sharedStrings.xml><?xml version="1.0" encoding="utf-8"?>
<sst xmlns="http://schemas.openxmlformats.org/spreadsheetml/2006/main" count="596" uniqueCount="397">
  <si>
    <t>St. Lucia</t>
  </si>
  <si>
    <t>GDP per capita is gross domestic product divided by midyear population. GDP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U.S. dollars.</t>
  </si>
  <si>
    <t>KAZ</t>
  </si>
  <si>
    <t>ECU</t>
  </si>
  <si>
    <t>HND</t>
  </si>
  <si>
    <t>HRV</t>
  </si>
  <si>
    <t>Germany</t>
  </si>
  <si>
    <t>Russian Federation</t>
  </si>
  <si>
    <t>World Bank national accounts data, and OECD National Accounts data files.</t>
  </si>
  <si>
    <t>MRT</t>
  </si>
  <si>
    <t>Netherlands</t>
  </si>
  <si>
    <t>Macao SAR, China</t>
  </si>
  <si>
    <t>Kosovo</t>
  </si>
  <si>
    <t>Lao PDR</t>
  </si>
  <si>
    <t>SVN</t>
  </si>
  <si>
    <t>Price level ratio of PPP conversion factor (GDP) to market exchange rate [PA.NUS.PPPC.RF]</t>
  </si>
  <si>
    <t>Chad</t>
  </si>
  <si>
    <t>RUS</t>
  </si>
  <si>
    <t>Slovenia</t>
  </si>
  <si>
    <t>GNQ</t>
  </si>
  <si>
    <t>MLI</t>
  </si>
  <si>
    <t>Nauru</t>
  </si>
  <si>
    <t>Kiribati</t>
  </si>
  <si>
    <t>JPN</t>
  </si>
  <si>
    <t>HTI</t>
  </si>
  <si>
    <t>Timor-Leste</t>
  </si>
  <si>
    <t>Lebanon</t>
  </si>
  <si>
    <t>Nepal</t>
  </si>
  <si>
    <t>CPV</t>
  </si>
  <si>
    <t>ROU</t>
  </si>
  <si>
    <t>NZL</t>
  </si>
  <si>
    <t>Ecuador</t>
  </si>
  <si>
    <t>TKM</t>
  </si>
  <si>
    <t>Zimbabwe</t>
  </si>
  <si>
    <t>Ethiopia</t>
  </si>
  <si>
    <t>Data from database: World Development Indicators</t>
  </si>
  <si>
    <t>Angola</t>
  </si>
  <si>
    <t>United Arab Emirates</t>
  </si>
  <si>
    <t>EST</t>
  </si>
  <si>
    <t>BRB</t>
  </si>
  <si>
    <t>USA</t>
  </si>
  <si>
    <t>MAR</t>
  </si>
  <si>
    <t>DEU</t>
  </si>
  <si>
    <t>TTO</t>
  </si>
  <si>
    <t>KIR</t>
  </si>
  <si>
    <t>Montenegro</t>
  </si>
  <si>
    <t>CRI</t>
  </si>
  <si>
    <t>YEM</t>
  </si>
  <si>
    <t>GIN</t>
  </si>
  <si>
    <t>Switzerland</t>
  </si>
  <si>
    <t>Peru</t>
  </si>
  <si>
    <t>NRU</t>
  </si>
  <si>
    <t>NPL</t>
  </si>
  <si>
    <t>Equatorial Guinea</t>
  </si>
  <si>
    <t>XKX</t>
  </si>
  <si>
    <t>MDV</t>
  </si>
  <si>
    <t>Iceland</t>
  </si>
  <si>
    <t>Bhutan</t>
  </si>
  <si>
    <t>Marshall Islands</t>
  </si>
  <si>
    <t>IRN</t>
  </si>
  <si>
    <t>Botswana</t>
  </si>
  <si>
    <t>South Sudan</t>
  </si>
  <si>
    <t>Bulgaria</t>
  </si>
  <si>
    <t>MLT</t>
  </si>
  <si>
    <t>Central African Republic</t>
  </si>
  <si>
    <t>GNB</t>
  </si>
  <si>
    <t>Yemen, Rep.</t>
  </si>
  <si>
    <t>West Bank and Gaza</t>
  </si>
  <si>
    <t>Cameroon</t>
  </si>
  <si>
    <t>TUN</t>
  </si>
  <si>
    <t>Guinea-Bissau</t>
  </si>
  <si>
    <t>PER</t>
  </si>
  <si>
    <t>PRI</t>
  </si>
  <si>
    <t>SDN</t>
  </si>
  <si>
    <t>BOL</t>
  </si>
  <si>
    <t>Sudan</t>
  </si>
  <si>
    <t>Bermuda</t>
  </si>
  <si>
    <t>Guatemala</t>
  </si>
  <si>
    <t>SYC</t>
  </si>
  <si>
    <t>POL</t>
  </si>
  <si>
    <t>World Bank, International Comparison Program database.</t>
  </si>
  <si>
    <t>Fiji</t>
  </si>
  <si>
    <t>Macedonia, FYR</t>
  </si>
  <si>
    <t>South Africa</t>
  </si>
  <si>
    <t>Portugal</t>
  </si>
  <si>
    <t>Slovak Republic</t>
  </si>
  <si>
    <t>Tuvalu</t>
  </si>
  <si>
    <t>Dominica</t>
  </si>
  <si>
    <t>MWI</t>
  </si>
  <si>
    <t>NOR</t>
  </si>
  <si>
    <t>Kuwait</t>
  </si>
  <si>
    <t>DOM</t>
  </si>
  <si>
    <t>KEN</t>
  </si>
  <si>
    <t>Mongolia</t>
  </si>
  <si>
    <t>LVA</t>
  </si>
  <si>
    <t>New Zealand</t>
  </si>
  <si>
    <t>ARM</t>
  </si>
  <si>
    <t>Puerto Rico</t>
  </si>
  <si>
    <t>Panama</t>
  </si>
  <si>
    <t>CAN</t>
  </si>
  <si>
    <t>MDG</t>
  </si>
  <si>
    <t>Togo</t>
  </si>
  <si>
    <t>Latvia</t>
  </si>
  <si>
    <t>Sri Lanka</t>
  </si>
  <si>
    <t>Code</t>
  </si>
  <si>
    <t>NAM</t>
  </si>
  <si>
    <t>ALB</t>
  </si>
  <si>
    <t>Singapore</t>
  </si>
  <si>
    <t>Finland</t>
  </si>
  <si>
    <t>PRT</t>
  </si>
  <si>
    <t>COM</t>
  </si>
  <si>
    <t>Paraguay</t>
  </si>
  <si>
    <t>Mozambique</t>
  </si>
  <si>
    <t>Congo, Rep.</t>
  </si>
  <si>
    <t>Korea, Rep.</t>
  </si>
  <si>
    <t>Nigeria</t>
  </si>
  <si>
    <t>Sierra Leone</t>
  </si>
  <si>
    <t>Tajikistan</t>
  </si>
  <si>
    <t>Iraq</t>
  </si>
  <si>
    <t>Ukraine</t>
  </si>
  <si>
    <t>MKD</t>
  </si>
  <si>
    <t>Estonia</t>
  </si>
  <si>
    <t>Guyana</t>
  </si>
  <si>
    <t>Uruguay</t>
  </si>
  <si>
    <t>PAN</t>
  </si>
  <si>
    <t>Algeria</t>
  </si>
  <si>
    <t>ARG</t>
  </si>
  <si>
    <t>Moldova</t>
  </si>
  <si>
    <t>San Marino</t>
  </si>
  <si>
    <t>SGP</t>
  </si>
  <si>
    <t>Ireland</t>
  </si>
  <si>
    <t>CHN</t>
  </si>
  <si>
    <t>BRN</t>
  </si>
  <si>
    <t>AZE</t>
  </si>
  <si>
    <t>Czech Republic</t>
  </si>
  <si>
    <t>BRA</t>
  </si>
  <si>
    <t>Tanzania</t>
  </si>
  <si>
    <t>Price level ratio of PPP conversion factor (GDP) to market exchange rate</t>
  </si>
  <si>
    <t>ATG</t>
  </si>
  <si>
    <t>Israel</t>
  </si>
  <si>
    <t>IND</t>
  </si>
  <si>
    <t>LBR</t>
  </si>
  <si>
    <t>Antigua and Barbuda</t>
  </si>
  <si>
    <t>SRB</t>
  </si>
  <si>
    <t>TJK</t>
  </si>
  <si>
    <t>URY</t>
  </si>
  <si>
    <t>Argentina</t>
  </si>
  <si>
    <t>Cote d'Ivoire</t>
  </si>
  <si>
    <t>Cyprus</t>
  </si>
  <si>
    <t>CIV</t>
  </si>
  <si>
    <t>Grenada</t>
  </si>
  <si>
    <t>BDI</t>
  </si>
  <si>
    <t>BTN</t>
  </si>
  <si>
    <t>CHE</t>
  </si>
  <si>
    <t>Japan</t>
  </si>
  <si>
    <t>Barbados</t>
  </si>
  <si>
    <t>Armenia</t>
  </si>
  <si>
    <t>Uzbekistan</t>
  </si>
  <si>
    <t>Djibouti</t>
  </si>
  <si>
    <t>SEN</t>
  </si>
  <si>
    <t>Congo, Dem. Rep.</t>
  </si>
  <si>
    <t>Georgia</t>
  </si>
  <si>
    <t>Brunei Darussalam</t>
  </si>
  <si>
    <t>Cabo Verde</t>
  </si>
  <si>
    <t>Luxembourg</t>
  </si>
  <si>
    <t>Dominican Republic</t>
  </si>
  <si>
    <t>Senegal</t>
  </si>
  <si>
    <t>BHR</t>
  </si>
  <si>
    <t>CMR</t>
  </si>
  <si>
    <t>Purchasing power parity conversion factor is the number of units of a country's currency required to buy the same amount of goods and services in the domestic market as a U.S. dollar would buy in the United States. The ratio of PPP conversion factor to market exchange rate is the result obtained by dividing the PPP conversion factor by the market exchange rate. The ratio, also referred to as the national price level, makes it possible to compare the cost of the bundle of goods that make up gross domestic product (GDP) across countries. It tells how many dollars are needed to buy a dollar's worth of goods in the country as compared to the United States. PPP conversion factors are based on the 2011 ICP round.</t>
  </si>
  <si>
    <t>KWT</t>
  </si>
  <si>
    <t>ARE</t>
  </si>
  <si>
    <t>GEO</t>
  </si>
  <si>
    <t>CAF</t>
  </si>
  <si>
    <t>Malta</t>
  </si>
  <si>
    <t>HKG</t>
  </si>
  <si>
    <t>Indicator Name</t>
  </si>
  <si>
    <t>PLW</t>
  </si>
  <si>
    <t>CHL</t>
  </si>
  <si>
    <t>Benin</t>
  </si>
  <si>
    <t>Haiti</t>
  </si>
  <si>
    <t>GBR</t>
  </si>
  <si>
    <t>HUN</t>
  </si>
  <si>
    <t>BGD</t>
  </si>
  <si>
    <t>Norway</t>
  </si>
  <si>
    <t>Uganda</t>
  </si>
  <si>
    <t>Austria</t>
  </si>
  <si>
    <t>NIC</t>
  </si>
  <si>
    <t>SSD</t>
  </si>
  <si>
    <t>Iran, Islamic Rep.</t>
  </si>
  <si>
    <t>Cambodia</t>
  </si>
  <si>
    <t>United Kingdom</t>
  </si>
  <si>
    <t>GDP per capita (current US$)</t>
  </si>
  <si>
    <t>Malaysia</t>
  </si>
  <si>
    <t>Guinea</t>
  </si>
  <si>
    <t>Source</t>
  </si>
  <si>
    <t>Liberia</t>
  </si>
  <si>
    <t>United States</t>
  </si>
  <si>
    <t>LAO</t>
  </si>
  <si>
    <t>Micronesia, Fed. Sts.</t>
  </si>
  <si>
    <t>SWZ</t>
  </si>
  <si>
    <t>Vietnam</t>
  </si>
  <si>
    <t>ZWE</t>
  </si>
  <si>
    <t>PHL</t>
  </si>
  <si>
    <t>Burkina Faso</t>
  </si>
  <si>
    <t>DNK</t>
  </si>
  <si>
    <t>KGZ</t>
  </si>
  <si>
    <t>Gambia, The</t>
  </si>
  <si>
    <t>Kenya</t>
  </si>
  <si>
    <t>Indonesia</t>
  </si>
  <si>
    <t>Seychelles</t>
  </si>
  <si>
    <t>SLE</t>
  </si>
  <si>
    <t>Egypt, Arab Rep.</t>
  </si>
  <si>
    <t>Ghana</t>
  </si>
  <si>
    <t>VCT</t>
  </si>
  <si>
    <t>TGO</t>
  </si>
  <si>
    <t>COL</t>
  </si>
  <si>
    <t>GTM</t>
  </si>
  <si>
    <t>GRD</t>
  </si>
  <si>
    <t>MUS</t>
  </si>
  <si>
    <t>NGA</t>
  </si>
  <si>
    <t>STP</t>
  </si>
  <si>
    <t>Mali</t>
  </si>
  <si>
    <t>GHA</t>
  </si>
  <si>
    <t>DJI</t>
  </si>
  <si>
    <t>Oman</t>
  </si>
  <si>
    <t>DZA</t>
  </si>
  <si>
    <t>Time</t>
  </si>
  <si>
    <t>BHS</t>
  </si>
  <si>
    <t>AUT</t>
  </si>
  <si>
    <t>Bahamas, The</t>
  </si>
  <si>
    <t>AFG</t>
  </si>
  <si>
    <t>Palau</t>
  </si>
  <si>
    <t>UZB</t>
  </si>
  <si>
    <t>Maldives</t>
  </si>
  <si>
    <t>Mauritania</t>
  </si>
  <si>
    <t>QAT</t>
  </si>
  <si>
    <t>El Salvador</t>
  </si>
  <si>
    <t>Qatar</t>
  </si>
  <si>
    <t>Honduras</t>
  </si>
  <si>
    <t>Costa Rica</t>
  </si>
  <si>
    <t>ITA</t>
  </si>
  <si>
    <t>BGR</t>
  </si>
  <si>
    <t>MNG</t>
  </si>
  <si>
    <t>BFA</t>
  </si>
  <si>
    <t>TCD</t>
  </si>
  <si>
    <t>TUR</t>
  </si>
  <si>
    <t>UKR</t>
  </si>
  <si>
    <t>GUY</t>
  </si>
  <si>
    <t>GAB</t>
  </si>
  <si>
    <t>MAC</t>
  </si>
  <si>
    <t>AGO</t>
  </si>
  <si>
    <t>PSE</t>
  </si>
  <si>
    <t>THA</t>
  </si>
  <si>
    <t>TLS</t>
  </si>
  <si>
    <t>Venezuela, RB</t>
  </si>
  <si>
    <t>KOR</t>
  </si>
  <si>
    <t>Rwanda</t>
  </si>
  <si>
    <t>Solomon Islands</t>
  </si>
  <si>
    <t>Zambia</t>
  </si>
  <si>
    <t>Gabon</t>
  </si>
  <si>
    <t>SAU</t>
  </si>
  <si>
    <t>CZE</t>
  </si>
  <si>
    <t>China</t>
  </si>
  <si>
    <t>WSM</t>
  </si>
  <si>
    <t>BWA</t>
  </si>
  <si>
    <t>Long definition</t>
  </si>
  <si>
    <t>SUR</t>
  </si>
  <si>
    <t>VEN</t>
  </si>
  <si>
    <t>Denmark</t>
  </si>
  <si>
    <t>Jamaica</t>
  </si>
  <si>
    <t>IRL</t>
  </si>
  <si>
    <t>Albania</t>
  </si>
  <si>
    <t>Poland</t>
  </si>
  <si>
    <t>Country Name</t>
  </si>
  <si>
    <t>Bosnia and Herzegovina</t>
  </si>
  <si>
    <t>JOR</t>
  </si>
  <si>
    <t>Nicaragua</t>
  </si>
  <si>
    <t>GDP per capita (current US$) [NY.GDP.PCAP.CD]</t>
  </si>
  <si>
    <t>PAK</t>
  </si>
  <si>
    <t>Hong Kong SAR, China</t>
  </si>
  <si>
    <t>Sao Tome and Principe</t>
  </si>
  <si>
    <t>Greece</t>
  </si>
  <si>
    <t>Philippines</t>
  </si>
  <si>
    <t>SWE</t>
  </si>
  <si>
    <t>TON</t>
  </si>
  <si>
    <t>ESP</t>
  </si>
  <si>
    <t>ETH</t>
  </si>
  <si>
    <t>JAM</t>
  </si>
  <si>
    <t>MNE</t>
  </si>
  <si>
    <t>Romania</t>
  </si>
  <si>
    <t>BLZ</t>
  </si>
  <si>
    <t>Spain</t>
  </si>
  <si>
    <t>LKA</t>
  </si>
  <si>
    <t>COD</t>
  </si>
  <si>
    <t>Bolivia</t>
  </si>
  <si>
    <t>YR2012</t>
  </si>
  <si>
    <t>Canada</t>
  </si>
  <si>
    <t>Bangladesh</t>
  </si>
  <si>
    <t>MOZ</t>
  </si>
  <si>
    <t>SMR</t>
  </si>
  <si>
    <t>Kyrgyz Republic</t>
  </si>
  <si>
    <t>UGA</t>
  </si>
  <si>
    <t>NY.GDP.PCAP.CD</t>
  </si>
  <si>
    <t>France</t>
  </si>
  <si>
    <t>KHM</t>
  </si>
  <si>
    <t>OMN</t>
  </si>
  <si>
    <t>BMU</t>
  </si>
  <si>
    <t>Afghanistan</t>
  </si>
  <si>
    <t>Suriname</t>
  </si>
  <si>
    <t>Turkmenistan</t>
  </si>
  <si>
    <t>IDN</t>
  </si>
  <si>
    <t>LUX</t>
  </si>
  <si>
    <t>LSO</t>
  </si>
  <si>
    <t>BEN</t>
  </si>
  <si>
    <t>Lithuania</t>
  </si>
  <si>
    <t>St. Vincent and the Grenadines</t>
  </si>
  <si>
    <t>St. Kitts and Nevis</t>
  </si>
  <si>
    <t>Swaziland</t>
  </si>
  <si>
    <t>Colombia</t>
  </si>
  <si>
    <t>GRC</t>
  </si>
  <si>
    <t>Saudi Arabia</t>
  </si>
  <si>
    <t>Australia</t>
  </si>
  <si>
    <t>VUT</t>
  </si>
  <si>
    <t>ISR</t>
  </si>
  <si>
    <t>SVK</t>
  </si>
  <si>
    <t>LCA</t>
  </si>
  <si>
    <t>FIN</t>
  </si>
  <si>
    <t>Samoa</t>
  </si>
  <si>
    <t>AUS</t>
  </si>
  <si>
    <t>Sweden</t>
  </si>
  <si>
    <t>IRQ</t>
  </si>
  <si>
    <t>Papua New Guinea</t>
  </si>
  <si>
    <t>Lesotho</t>
  </si>
  <si>
    <t>FJI</t>
  </si>
  <si>
    <t>Turkey</t>
  </si>
  <si>
    <t>Italy</t>
  </si>
  <si>
    <t>PNG</t>
  </si>
  <si>
    <t>PRY</t>
  </si>
  <si>
    <t>Azerbaijan</t>
  </si>
  <si>
    <t>Tonga</t>
  </si>
  <si>
    <t>Bahrain</t>
  </si>
  <si>
    <t>Brazil</t>
  </si>
  <si>
    <t>Belarus</t>
  </si>
  <si>
    <t>ISL</t>
  </si>
  <si>
    <t>NLD</t>
  </si>
  <si>
    <t>Malawi</t>
  </si>
  <si>
    <t>TZA</t>
  </si>
  <si>
    <t>BEL</t>
  </si>
  <si>
    <t>Vanuatu</t>
  </si>
  <si>
    <t>Belgium</t>
  </si>
  <si>
    <t>SLB</t>
  </si>
  <si>
    <t>MEX</t>
  </si>
  <si>
    <t>Time Code</t>
  </si>
  <si>
    <t>Trinidad and Tobago</t>
  </si>
  <si>
    <t>BLR</t>
  </si>
  <si>
    <t>Jordan</t>
  </si>
  <si>
    <t>Namibia</t>
  </si>
  <si>
    <t>Belize</t>
  </si>
  <si>
    <t>MHL</t>
  </si>
  <si>
    <t>LTU</t>
  </si>
  <si>
    <t>EGY</t>
  </si>
  <si>
    <t>CYP</t>
  </si>
  <si>
    <t>ZMB</t>
  </si>
  <si>
    <t>Hungary</t>
  </si>
  <si>
    <t>BIH</t>
  </si>
  <si>
    <t>Kazakhstan</t>
  </si>
  <si>
    <t>Last Updated: 02/22/2018</t>
  </si>
  <si>
    <t>FRA</t>
  </si>
  <si>
    <t>Comoros</t>
  </si>
  <si>
    <t>SLV</t>
  </si>
  <si>
    <t>Mauritius</t>
  </si>
  <si>
    <t>Mexico</t>
  </si>
  <si>
    <t>India</t>
  </si>
  <si>
    <t>ZAF</t>
  </si>
  <si>
    <t>Madagascar</t>
  </si>
  <si>
    <t>RWA</t>
  </si>
  <si>
    <t>Morocco</t>
  </si>
  <si>
    <t>Country Code</t>
  </si>
  <si>
    <t>PA.NUS.PPPC.RF</t>
  </si>
  <si>
    <t>LBN</t>
  </si>
  <si>
    <t>MDA</t>
  </si>
  <si>
    <t>DMA</t>
  </si>
  <si>
    <t>GMB</t>
  </si>
  <si>
    <t>Pakistan</t>
  </si>
  <si>
    <t>Burundi</t>
  </si>
  <si>
    <t>COG</t>
  </si>
  <si>
    <t>Croatia</t>
  </si>
  <si>
    <t>FSM</t>
  </si>
  <si>
    <t>MYS</t>
  </si>
  <si>
    <t>KNA</t>
  </si>
  <si>
    <t>Thailand</t>
  </si>
  <si>
    <t>Chile</t>
  </si>
  <si>
    <t>Serbia</t>
  </si>
  <si>
    <t>TUV</t>
  </si>
  <si>
    <t>VNM</t>
  </si>
  <si>
    <t>Tunisia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</si>
</sst>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Data!$H$2:$H$189</c:f>
              <c:numCache>
                <c:formatCode>General</c:formatCode>
                <c:ptCount val="188"/>
                <c:pt idx="0">
                  <c:v>265.28560513126854</c:v>
                </c:pt>
                <c:pt idx="1">
                  <c:v>374.5018801927551</c:v>
                </c:pt>
                <c:pt idx="2">
                  <c:v>398.14069483098234</c:v>
                </c:pt>
                <c:pt idx="3">
                  <c:v>415.03619579568692</c:v>
                </c:pt>
                <c:pt idx="4">
                  <c:v>443.90610011153126</c:v>
                </c:pt>
                <c:pt idx="5">
                  <c:v>468.50672490753567</c:v>
                </c:pt>
                <c:pt idx="6">
                  <c:v>486.4101139662049</c:v>
                </c:pt>
                <c:pt idx="7">
                  <c:v>504.97400938645495</c:v>
                </c:pt>
                <c:pt idx="8">
                  <c:v>561.89842385848056</c:v>
                </c:pt>
                <c:pt idx="9">
                  <c:v>563.68942474352093</c:v>
                </c:pt>
                <c:pt idx="10">
                  <c:v>566.05138725533766</c:v>
                </c:pt>
                <c:pt idx="11">
                  <c:v>604.2683551851211</c:v>
                </c:pt>
                <c:pt idx="12">
                  <c:v>637.13000885493796</c:v>
                </c:pt>
                <c:pt idx="13">
                  <c:v>654.7998026943859</c:v>
                </c:pt>
                <c:pt idx="14">
                  <c:v>669.00905088802847</c:v>
                </c:pt>
                <c:pt idx="15">
                  <c:v>673.82281822663492</c:v>
                </c:pt>
                <c:pt idx="16">
                  <c:v>678.07969729167883</c:v>
                </c:pt>
                <c:pt idx="17">
                  <c:v>681.79258681772183</c:v>
                </c:pt>
                <c:pt idx="18">
                  <c:v>766.84376231888791</c:v>
                </c:pt>
                <c:pt idx="19">
                  <c:v>777.34768675947612</c:v>
                </c:pt>
                <c:pt idx="20">
                  <c:v>788.63265295522854</c:v>
                </c:pt>
                <c:pt idx="21">
                  <c:v>820.15628980374504</c:v>
                </c:pt>
                <c:pt idx="22">
                  <c:v>837.95050007536202</c:v>
                </c:pt>
                <c:pt idx="23">
                  <c:v>856.34285702740124</c:v>
                </c:pt>
                <c:pt idx="24">
                  <c:v>950.02441317299395</c:v>
                </c:pt>
                <c:pt idx="25">
                  <c:v>954.72052525586537</c:v>
                </c:pt>
                <c:pt idx="26">
                  <c:v>958.45500812811383</c:v>
                </c:pt>
                <c:pt idx="27">
                  <c:v>968.16387145282647</c:v>
                </c:pt>
                <c:pt idx="28">
                  <c:v>973.47025739877915</c:v>
                </c:pt>
                <c:pt idx="29">
                  <c:v>1027.7845015387809</c:v>
                </c:pt>
                <c:pt idx="30">
                  <c:v>1038.0776461324658</c:v>
                </c:pt>
                <c:pt idx="31">
                  <c:v>1155.0205818181173</c:v>
                </c:pt>
                <c:pt idx="32">
                  <c:v>1177.9747348784833</c:v>
                </c:pt>
                <c:pt idx="33">
                  <c:v>1261.2089674342228</c:v>
                </c:pt>
                <c:pt idx="34">
                  <c:v>1262.480218115862</c:v>
                </c:pt>
                <c:pt idx="35">
                  <c:v>1281.6205579346115</c:v>
                </c:pt>
                <c:pt idx="36">
                  <c:v>1364.2839258409006</c:v>
                </c:pt>
                <c:pt idx="37">
                  <c:v>1380.509848200724</c:v>
                </c:pt>
                <c:pt idx="38">
                  <c:v>1380.9499591840872</c:v>
                </c:pt>
                <c:pt idx="39">
                  <c:v>1420.8427207306233</c:v>
                </c:pt>
                <c:pt idx="40">
                  <c:v>1446.9854095427609</c:v>
                </c:pt>
                <c:pt idx="41">
                  <c:v>1536.1506851804083</c:v>
                </c:pt>
                <c:pt idx="42">
                  <c:v>1588.6331474168214</c:v>
                </c:pt>
                <c:pt idx="43">
                  <c:v>1629.8002222250516</c:v>
                </c:pt>
                <c:pt idx="44">
                  <c:v>1722.6839309233562</c:v>
                </c:pt>
                <c:pt idx="45">
                  <c:v>1734.9306122333396</c:v>
                </c:pt>
                <c:pt idx="46">
                  <c:v>1740.468297977503</c:v>
                </c:pt>
                <c:pt idx="48">
                  <c:v>1792.0380448462024</c:v>
                </c:pt>
                <c:pt idx="50">
                  <c:v>1892.8943516137399</c:v>
                </c:pt>
                <c:pt idx="51">
                  <c:v>2046.5367866510901</c:v>
                </c:pt>
                <c:pt idx="52">
                  <c:v>2178.3773853342414</c:v>
                </c:pt>
                <c:pt idx="53">
                  <c:v>2422.0080157782768</c:v>
                </c:pt>
                <c:pt idx="54">
                  <c:v>2581.8185536722904</c:v>
                </c:pt>
                <c:pt idx="55">
                  <c:v>2645.2277526014632</c:v>
                </c:pt>
                <c:pt idx="56">
                  <c:v>2755.2977874067833</c:v>
                </c:pt>
                <c:pt idx="57">
                  <c:v>2787.1697380291735</c:v>
                </c:pt>
                <c:pt idx="59">
                  <c:v>2904.7467277320902</c:v>
                </c:pt>
                <c:pt idx="60">
                  <c:v>2952.0523480659449</c:v>
                </c:pt>
                <c:pt idx="63">
                  <c:v>3181.4417083041535</c:v>
                </c:pt>
                <c:pt idx="64">
                  <c:v>3299.6051393637167</c:v>
                </c:pt>
                <c:pt idx="65">
                  <c:v>3350.5943744385131</c:v>
                </c:pt>
                <c:pt idx="66">
                  <c:v>3408.4827623842111</c:v>
                </c:pt>
                <c:pt idx="68">
                  <c:v>3586.1537695476163</c:v>
                </c:pt>
                <c:pt idx="69">
                  <c:v>3684.8048103264896</c:v>
                </c:pt>
                <c:pt idx="70">
                  <c:v>3687.9539964578616</c:v>
                </c:pt>
                <c:pt idx="72">
                  <c:v>3799.7562922449083</c:v>
                </c:pt>
                <c:pt idx="73">
                  <c:v>3827.7862666096148</c:v>
                </c:pt>
                <c:pt idx="74">
                  <c:v>3855.4212801317999</c:v>
                </c:pt>
                <c:pt idx="75">
                  <c:v>3855.5377349099895</c:v>
                </c:pt>
                <c:pt idx="76">
                  <c:v>3864.7604361919271</c:v>
                </c:pt>
                <c:pt idx="77">
                  <c:v>3870.7532112166887</c:v>
                </c:pt>
                <c:pt idx="78">
                  <c:v>4137.5481404750026</c:v>
                </c:pt>
                <c:pt idx="79">
                  <c:v>4142.8691753654966</c:v>
                </c:pt>
                <c:pt idx="81">
                  <c:v>4247.6143082624594</c:v>
                </c:pt>
                <c:pt idx="82">
                  <c:v>4368.0822475510804</c:v>
                </c:pt>
                <c:pt idx="85">
                  <c:v>4598.2499876544071</c:v>
                </c:pt>
                <c:pt idx="86">
                  <c:v>4673.6384804321942</c:v>
                </c:pt>
                <c:pt idx="87">
                  <c:v>4698.689475983495</c:v>
                </c:pt>
                <c:pt idx="88">
                  <c:v>4722.0134030672743</c:v>
                </c:pt>
                <c:pt idx="89">
                  <c:v>5209.5061889555973</c:v>
                </c:pt>
                <c:pt idx="90">
                  <c:v>5565.1345210484797</c:v>
                </c:pt>
                <c:pt idx="91">
                  <c:v>5659.3802040369083</c:v>
                </c:pt>
                <c:pt idx="92">
                  <c:v>5702.1043127652702</c:v>
                </c:pt>
                <c:pt idx="93">
                  <c:v>5749.4047524812004</c:v>
                </c:pt>
                <c:pt idx="94">
                  <c:v>5859.9156220988998</c:v>
                </c:pt>
                <c:pt idx="95">
                  <c:v>5968.8767666362583</c:v>
                </c:pt>
                <c:pt idx="96">
                  <c:v>6337.8833227925461</c:v>
                </c:pt>
                <c:pt idx="97">
                  <c:v>6338.1177808131552</c:v>
                </c:pt>
                <c:pt idx="98">
                  <c:v>6387.7852805060329</c:v>
                </c:pt>
                <c:pt idx="99">
                  <c:v>6586.719208987799</c:v>
                </c:pt>
                <c:pt idx="100">
                  <c:v>6651.122419811355</c:v>
                </c:pt>
                <c:pt idx="101">
                  <c:v>6675.2629543757484</c:v>
                </c:pt>
                <c:pt idx="102">
                  <c:v>6745.8495939724062</c:v>
                </c:pt>
                <c:pt idx="103">
                  <c:v>6940.1592535973505</c:v>
                </c:pt>
                <c:pt idx="104">
                  <c:v>7029.2314502403351</c:v>
                </c:pt>
                <c:pt idx="105">
                  <c:v>7378.0255394415581</c:v>
                </c:pt>
                <c:pt idx="106">
                  <c:v>7473.1956263615048</c:v>
                </c:pt>
                <c:pt idx="107">
                  <c:v>7478.2256988214858</c:v>
                </c:pt>
                <c:pt idx="108">
                  <c:v>7496.3357279967922</c:v>
                </c:pt>
                <c:pt idx="109">
                  <c:v>7583.1870019069602</c:v>
                </c:pt>
                <c:pt idx="110">
                  <c:v>7832.9026354752823</c:v>
                </c:pt>
                <c:pt idx="111">
                  <c:v>7884.9843748065805</c:v>
                </c:pt>
                <c:pt idx="112">
                  <c:v>8218.0532120761472</c:v>
                </c:pt>
                <c:pt idx="113">
                  <c:v>8558.3976056224037</c:v>
                </c:pt>
                <c:pt idx="114">
                  <c:v>8922.8967517162346</c:v>
                </c:pt>
                <c:pt idx="115">
                  <c:v>9272.4134528196137</c:v>
                </c:pt>
                <c:pt idx="116">
                  <c:v>9291.2276186189902</c:v>
                </c:pt>
                <c:pt idx="117">
                  <c:v>9774.1807611210497</c:v>
                </c:pt>
                <c:pt idx="118">
                  <c:v>9820.5325715755062</c:v>
                </c:pt>
                <c:pt idx="119">
                  <c:v>9985.3695897011075</c:v>
                </c:pt>
                <c:pt idx="122">
                  <c:v>10589.827132065249</c:v>
                </c:pt>
                <c:pt idx="123">
                  <c:v>10779.507507292632</c:v>
                </c:pt>
                <c:pt idx="124">
                  <c:v>11720.307701931022</c:v>
                </c:pt>
                <c:pt idx="125">
                  <c:v>12291.46685232906</c:v>
                </c:pt>
                <c:pt idx="126">
                  <c:v>12387.189822530801</c:v>
                </c:pt>
                <c:pt idx="127">
                  <c:v>12517.557929091658</c:v>
                </c:pt>
                <c:pt idx="128">
                  <c:v>12755.000081880738</c:v>
                </c:pt>
                <c:pt idx="129">
                  <c:v>12845.173631610032</c:v>
                </c:pt>
                <c:pt idx="130">
                  <c:v>12888.304590882901</c:v>
                </c:pt>
                <c:pt idx="131">
                  <c:v>12969.707123896889</c:v>
                </c:pt>
                <c:pt idx="132">
                  <c:v>13143.521218687236</c:v>
                </c:pt>
                <c:pt idx="133">
                  <c:v>13235.977570174906</c:v>
                </c:pt>
                <c:pt idx="134">
                  <c:v>13822.805594034722</c:v>
                </c:pt>
                <c:pt idx="135">
                  <c:v>13965.558111970993</c:v>
                </c:pt>
                <c:pt idx="136">
                  <c:v>14341.083062805123</c:v>
                </c:pt>
                <c:pt idx="137">
                  <c:v>15092.068193294534</c:v>
                </c:pt>
                <c:pt idx="138">
                  <c:v>15431.902932411729</c:v>
                </c:pt>
                <c:pt idx="139">
                  <c:v>15434.574780712601</c:v>
                </c:pt>
                <c:pt idx="140">
                  <c:v>16536.21464211517</c:v>
                </c:pt>
                <c:pt idx="141">
                  <c:v>17274.642304050882</c:v>
                </c:pt>
                <c:pt idx="142">
                  <c:v>17421.890222737758</c:v>
                </c:pt>
                <c:pt idx="143">
                  <c:v>19152.05300676309</c:v>
                </c:pt>
                <c:pt idx="144">
                  <c:v>19729.870511176348</c:v>
                </c:pt>
                <c:pt idx="145">
                  <c:v>20577.402637589916</c:v>
                </c:pt>
                <c:pt idx="146">
                  <c:v>21557.652799910902</c:v>
                </c:pt>
                <c:pt idx="147">
                  <c:v>21942.114742758356</c:v>
                </c:pt>
                <c:pt idx="148">
                  <c:v>22134.910067241104</c:v>
                </c:pt>
                <c:pt idx="149">
                  <c:v>22242.681934770993</c:v>
                </c:pt>
                <c:pt idx="150">
                  <c:v>22532.435638458828</c:v>
                </c:pt>
                <c:pt idx="151">
                  <c:v>23649.366613910061</c:v>
                </c:pt>
                <c:pt idx="152">
                  <c:v>24358.782175822602</c:v>
                </c:pt>
                <c:pt idx="153">
                  <c:v>25303.09462130304</c:v>
                </c:pt>
                <c:pt idx="154">
                  <c:v>27944.733893742392</c:v>
                </c:pt>
                <c:pt idx="155">
                  <c:v>28563.859038191509</c:v>
                </c:pt>
                <c:pt idx="156">
                  <c:v>28815.527404385026</c:v>
                </c:pt>
                <c:pt idx="157">
                  <c:v>28984.914805350301</c:v>
                </c:pt>
                <c:pt idx="158">
                  <c:v>32525.956586732307</c:v>
                </c:pt>
                <c:pt idx="159">
                  <c:v>34814.125116848678</c:v>
                </c:pt>
                <c:pt idx="160">
                  <c:v>36730.876700112778</c:v>
                </c:pt>
                <c:pt idx="161">
                  <c:v>39970.256244503704</c:v>
                </c:pt>
                <c:pt idx="162">
                  <c:v>40838.025058798012</c:v>
                </c:pt>
                <c:pt idx="163">
                  <c:v>41790.779140740837</c:v>
                </c:pt>
                <c:pt idx="164">
                  <c:v>42112.235647425274</c:v>
                </c:pt>
                <c:pt idx="165">
                  <c:v>44065.248908276721</c:v>
                </c:pt>
                <c:pt idx="166">
                  <c:v>44333.850175931308</c:v>
                </c:pt>
                <c:pt idx="167">
                  <c:v>44740.583248147748</c:v>
                </c:pt>
                <c:pt idx="168">
                  <c:v>47415.559871135112</c:v>
                </c:pt>
                <c:pt idx="169">
                  <c:v>47651.259089641324</c:v>
                </c:pt>
                <c:pt idx="170">
                  <c:v>48567.695286420021</c:v>
                </c:pt>
                <c:pt idx="171">
                  <c:v>48603.476649774908</c:v>
                </c:pt>
                <c:pt idx="172">
                  <c:v>49177.441296008539</c:v>
                </c:pt>
                <c:pt idx="173">
                  <c:v>49474.705606422031</c:v>
                </c:pt>
                <c:pt idx="174">
                  <c:v>51264.071335867156</c:v>
                </c:pt>
                <c:pt idx="175">
                  <c:v>51450.122295058092</c:v>
                </c:pt>
                <c:pt idx="176">
                  <c:v>52496.694870470856</c:v>
                </c:pt>
                <c:pt idx="177">
                  <c:v>54431.161989975226</c:v>
                </c:pt>
                <c:pt idx="178">
                  <c:v>56403.994832862649</c:v>
                </c:pt>
                <c:pt idx="179">
                  <c:v>57134.077068240418</c:v>
                </c:pt>
                <c:pt idx="180">
                  <c:v>58507.500209627207</c:v>
                </c:pt>
                <c:pt idx="181">
                  <c:v>67635.315553264736</c:v>
                </c:pt>
                <c:pt idx="182">
                  <c:v>76496.366185019346</c:v>
                </c:pt>
                <c:pt idx="183">
                  <c:v>83538.23007838575</c:v>
                </c:pt>
                <c:pt idx="184">
                  <c:v>85458.455507886043</c:v>
                </c:pt>
                <c:pt idx="185">
                  <c:v>88564.822979641554</c:v>
                </c:pt>
                <c:pt idx="186">
                  <c:v>101668.1706586517</c:v>
                </c:pt>
                <c:pt idx="187">
                  <c:v>106749.01362298925</c:v>
                </c:pt>
              </c:numCache>
            </c:numRef>
          </c:xVal>
          <c:yVal>
            <c:numRef>
              <c:f>Data!$G$2:$G$189</c:f>
              <c:numCache>
                <c:formatCode>General</c:formatCode>
                <c:ptCount val="188"/>
                <c:pt idx="0">
                  <c:v>0.33450035414758805</c:v>
                </c:pt>
                <c:pt idx="1">
                  <c:v>0.35366658181294436</c:v>
                </c:pt>
                <c:pt idx="2">
                  <c:v>0.59888632484941873</c:v>
                </c:pt>
                <c:pt idx="3">
                  <c:v>0.52795236630545705</c:v>
                </c:pt>
                <c:pt idx="4">
                  <c:v>0.31793787786256028</c:v>
                </c:pt>
                <c:pt idx="5">
                  <c:v>0.37383540632170043</c:v>
                </c:pt>
                <c:pt idx="6">
                  <c:v>0.5048031131726386</c:v>
                </c:pt>
                <c:pt idx="7">
                  <c:v>0.31778177233397031</c:v>
                </c:pt>
                <c:pt idx="8">
                  <c:v>0.39333878998151162</c:v>
                </c:pt>
                <c:pt idx="9">
                  <c:v>0.43951292966704802</c:v>
                </c:pt>
                <c:pt idx="10">
                  <c:v>0.55909778382167774</c:v>
                </c:pt>
                <c:pt idx="11">
                  <c:v>0.41992794246753223</c:v>
                </c:pt>
                <c:pt idx="12">
                  <c:v>0.38895209137157055</c:v>
                </c:pt>
                <c:pt idx="13">
                  <c:v>0.3817709226606148</c:v>
                </c:pt>
                <c:pt idx="14">
                  <c:v>0.35715646996713379</c:v>
                </c:pt>
                <c:pt idx="15">
                  <c:v>0.43487021611702686</c:v>
                </c:pt>
                <c:pt idx="16">
                  <c:v>0.44160687776644153</c:v>
                </c:pt>
                <c:pt idx="17">
                  <c:v>0.31828255726768923</c:v>
                </c:pt>
                <c:pt idx="18">
                  <c:v>0.47511242813022203</c:v>
                </c:pt>
                <c:pt idx="19">
                  <c:v>0.42288742893883596</c:v>
                </c:pt>
                <c:pt idx="20">
                  <c:v>0.54447499209636563</c:v>
                </c:pt>
                <c:pt idx="21">
                  <c:v>0.36148283836771145</c:v>
                </c:pt>
                <c:pt idx="22">
                  <c:v>0.44335324551255162</c:v>
                </c:pt>
                <c:pt idx="23">
                  <c:v>0.31066947949627816</c:v>
                </c:pt>
                <c:pt idx="24">
                  <c:v>0.33232584862194647</c:v>
                </c:pt>
                <c:pt idx="25">
                  <c:v>0.40331464491463576</c:v>
                </c:pt>
                <c:pt idx="26">
                  <c:v>0.51899783868968807</c:v>
                </c:pt>
                <c:pt idx="27">
                  <c:v>0.50799907036950198</c:v>
                </c:pt>
                <c:pt idx="28">
                  <c:v>0.48697010438144611</c:v>
                </c:pt>
                <c:pt idx="29">
                  <c:v>0.54525342456058501</c:v>
                </c:pt>
                <c:pt idx="30">
                  <c:v>0.466034807551028</c:v>
                </c:pt>
                <c:pt idx="31">
                  <c:v>0.43578391945987321</c:v>
                </c:pt>
                <c:pt idx="32">
                  <c:v>0.40304293182857592</c:v>
                </c:pt>
                <c:pt idx="33">
                  <c:v>0.28355138354835274</c:v>
                </c:pt>
                <c:pt idx="34">
                  <c:v>0.45703264859610193</c:v>
                </c:pt>
                <c:pt idx="35">
                  <c:v>0.48081551483829227</c:v>
                </c:pt>
                <c:pt idx="36">
                  <c:v>0.38688339899991175</c:v>
                </c:pt>
                <c:pt idx="37">
                  <c:v>0.44867516986848494</c:v>
                </c:pt>
                <c:pt idx="38">
                  <c:v>0.49885602200136459</c:v>
                </c:pt>
                <c:pt idx="39">
                  <c:v>0.36778054814798777</c:v>
                </c:pt>
                <c:pt idx="40">
                  <c:v>0.29431294451930101</c:v>
                </c:pt>
                <c:pt idx="41">
                  <c:v>0.54115070256231901</c:v>
                </c:pt>
                <c:pt idx="42">
                  <c:v>0.32537831975738901</c:v>
                </c:pt>
                <c:pt idx="43">
                  <c:v>0.44056420432165716</c:v>
                </c:pt>
                <c:pt idx="44">
                  <c:v>0.35085605024723882</c:v>
                </c:pt>
                <c:pt idx="45">
                  <c:v>0.48542311289461654</c:v>
                </c:pt>
                <c:pt idx="46">
                  <c:v>0.35858959822025616</c:v>
                </c:pt>
                <c:pt idx="48">
                  <c:v>0.39513242251021796</c:v>
                </c:pt>
                <c:pt idx="50">
                  <c:v>0.45365530954611255</c:v>
                </c:pt>
                <c:pt idx="51">
                  <c:v>0.48416289131751655</c:v>
                </c:pt>
                <c:pt idx="52">
                  <c:v>0.51705785505796231</c:v>
                </c:pt>
                <c:pt idx="53">
                  <c:v>0.33816095703091298</c:v>
                </c:pt>
                <c:pt idx="54">
                  <c:v>0.42330995859307868</c:v>
                </c:pt>
                <c:pt idx="55">
                  <c:v>0.44837090370687988</c:v>
                </c:pt>
                <c:pt idx="56">
                  <c:v>0.50669281353298024</c:v>
                </c:pt>
                <c:pt idx="57">
                  <c:v>0.56523392897618707</c:v>
                </c:pt>
                <c:pt idx="59">
                  <c:v>0.41997744756792688</c:v>
                </c:pt>
                <c:pt idx="60">
                  <c:v>0.54990801847818649</c:v>
                </c:pt>
                <c:pt idx="63">
                  <c:v>0.3180374941484177</c:v>
                </c:pt>
                <c:pt idx="64">
                  <c:v>0.46961487236571819</c:v>
                </c:pt>
                <c:pt idx="65">
                  <c:v>0.32965052664282846</c:v>
                </c:pt>
                <c:pt idx="66">
                  <c:v>0.55902229091997668</c:v>
                </c:pt>
                <c:pt idx="68">
                  <c:v>0.42258946865820896</c:v>
                </c:pt>
                <c:pt idx="69">
                  <c:v>0.48170585638974373</c:v>
                </c:pt>
                <c:pt idx="70">
                  <c:v>0.39143660349421283</c:v>
                </c:pt>
                <c:pt idx="72">
                  <c:v>0.5811467487841746</c:v>
                </c:pt>
                <c:pt idx="73">
                  <c:v>0.49895407554242499</c:v>
                </c:pt>
                <c:pt idx="74">
                  <c:v>0.45489164445307095</c:v>
                </c:pt>
                <c:pt idx="75">
                  <c:v>0.51772280456569653</c:v>
                </c:pt>
                <c:pt idx="76">
                  <c:v>0.50404263726819243</c:v>
                </c:pt>
                <c:pt idx="77">
                  <c:v>0.42398816405564371</c:v>
                </c:pt>
                <c:pt idx="78">
                  <c:v>0.3904867090170222</c:v>
                </c:pt>
                <c:pt idx="79">
                  <c:v>0.51614844152968875</c:v>
                </c:pt>
                <c:pt idx="81">
                  <c:v>0.40352621808369488</c:v>
                </c:pt>
                <c:pt idx="82">
                  <c:v>0.43816037811888281</c:v>
                </c:pt>
                <c:pt idx="85">
                  <c:v>0.7526840991559457</c:v>
                </c:pt>
                <c:pt idx="86">
                  <c:v>0.57548952888628002</c:v>
                </c:pt>
                <c:pt idx="87">
                  <c:v>0.39681483672661477</c:v>
                </c:pt>
                <c:pt idx="88">
                  <c:v>0.46376484424957426</c:v>
                </c:pt>
                <c:pt idx="89">
                  <c:v>0.63813030631117884</c:v>
                </c:pt>
                <c:pt idx="90">
                  <c:v>0.41517185616755703</c:v>
                </c:pt>
                <c:pt idx="91">
                  <c:v>0.43175066043203342</c:v>
                </c:pt>
                <c:pt idx="92">
                  <c:v>0.54242117722429595</c:v>
                </c:pt>
                <c:pt idx="93">
                  <c:v>0.62956514083164428</c:v>
                </c:pt>
                <c:pt idx="94">
                  <c:v>0.39824156931364951</c:v>
                </c:pt>
                <c:pt idx="95">
                  <c:v>0.51005813023066582</c:v>
                </c:pt>
                <c:pt idx="96">
                  <c:v>0.55835157015088799</c:v>
                </c:pt>
                <c:pt idx="97">
                  <c:v>0.62178007423947401</c:v>
                </c:pt>
                <c:pt idx="98">
                  <c:v>0.57312623591271605</c:v>
                </c:pt>
                <c:pt idx="99">
                  <c:v>0.47510014996097005</c:v>
                </c:pt>
                <c:pt idx="100">
                  <c:v>0.44652214779473215</c:v>
                </c:pt>
                <c:pt idx="101">
                  <c:v>0.53570312682350174</c:v>
                </c:pt>
                <c:pt idx="102">
                  <c:v>0.66363768504970366</c:v>
                </c:pt>
                <c:pt idx="103">
                  <c:v>0.38985456405766222</c:v>
                </c:pt>
                <c:pt idx="104">
                  <c:v>0.48454449997253352</c:v>
                </c:pt>
                <c:pt idx="105">
                  <c:v>0.45520283499625036</c:v>
                </c:pt>
                <c:pt idx="106">
                  <c:v>0.58184795360767982</c:v>
                </c:pt>
                <c:pt idx="107">
                  <c:v>0.60113138831851554</c:v>
                </c:pt>
                <c:pt idx="108">
                  <c:v>0.46328335760351713</c:v>
                </c:pt>
                <c:pt idx="109">
                  <c:v>0.67393985206000373</c:v>
                </c:pt>
                <c:pt idx="110">
                  <c:v>0.46260457453413467</c:v>
                </c:pt>
                <c:pt idx="111">
                  <c:v>0.65390276915927248</c:v>
                </c:pt>
                <c:pt idx="112">
                  <c:v>0.67450712201374441</c:v>
                </c:pt>
                <c:pt idx="113">
                  <c:v>0.45083888114999709</c:v>
                </c:pt>
                <c:pt idx="114">
                  <c:v>0.58187808321806567</c:v>
                </c:pt>
                <c:pt idx="115">
                  <c:v>0.60167513873370304</c:v>
                </c:pt>
                <c:pt idx="116">
                  <c:v>0.53372741855530448</c:v>
                </c:pt>
                <c:pt idx="117">
                  <c:v>0.59391665708996444</c:v>
                </c:pt>
                <c:pt idx="118">
                  <c:v>0.59673548730020121</c:v>
                </c:pt>
                <c:pt idx="119">
                  <c:v>0.70649426123401904</c:v>
                </c:pt>
                <c:pt idx="122">
                  <c:v>0.57184068864706805</c:v>
                </c:pt>
                <c:pt idx="123">
                  <c:v>0.46853315934312351</c:v>
                </c:pt>
                <c:pt idx="124">
                  <c:v>0.5678482537439361</c:v>
                </c:pt>
                <c:pt idx="125">
                  <c:v>0.79832229284900413</c:v>
                </c:pt>
                <c:pt idx="126">
                  <c:v>0.55319208435764478</c:v>
                </c:pt>
                <c:pt idx="127">
                  <c:v>0.6452994921381815</c:v>
                </c:pt>
                <c:pt idx="128">
                  <c:v>0.70843537156368874</c:v>
                </c:pt>
                <c:pt idx="129">
                  <c:v>0.52966459543907762</c:v>
                </c:pt>
                <c:pt idx="130">
                  <c:v>0.55806878149005013</c:v>
                </c:pt>
                <c:pt idx="131">
                  <c:v>0.66242927774120042</c:v>
                </c:pt>
                <c:pt idx="132">
                  <c:v>0.55147927540681607</c:v>
                </c:pt>
                <c:pt idx="133">
                  <c:v>0.62631796283895524</c:v>
                </c:pt>
                <c:pt idx="134">
                  <c:v>0.65040176261904059</c:v>
                </c:pt>
                <c:pt idx="135">
                  <c:v>0.64322000227963705</c:v>
                </c:pt>
                <c:pt idx="136">
                  <c:v>0.58160342472368454</c:v>
                </c:pt>
                <c:pt idx="137">
                  <c:v>0.80201270841389216</c:v>
                </c:pt>
                <c:pt idx="138">
                  <c:v>0.71376976812403936</c:v>
                </c:pt>
                <c:pt idx="139">
                  <c:v>0.59859739687027802</c:v>
                </c:pt>
                <c:pt idx="140">
                  <c:v>0.98641896835448994</c:v>
                </c:pt>
                <c:pt idx="141">
                  <c:v>0.64826692534037911</c:v>
                </c:pt>
                <c:pt idx="142">
                  <c:v>0.66949413313189776</c:v>
                </c:pt>
                <c:pt idx="143">
                  <c:v>0.60168838555779836</c:v>
                </c:pt>
                <c:pt idx="144">
                  <c:v>0.67923376324862716</c:v>
                </c:pt>
                <c:pt idx="145">
                  <c:v>0.77785298363112443</c:v>
                </c:pt>
                <c:pt idx="146">
                  <c:v>0.59406446897806398</c:v>
                </c:pt>
                <c:pt idx="147">
                  <c:v>0.7448681137462817</c:v>
                </c:pt>
                <c:pt idx="148">
                  <c:v>0.50510725083744601</c:v>
                </c:pt>
                <c:pt idx="149">
                  <c:v>0.8796975829649859</c:v>
                </c:pt>
                <c:pt idx="150">
                  <c:v>0.77964536634822201</c:v>
                </c:pt>
                <c:pt idx="151">
                  <c:v>0.5669292886639361</c:v>
                </c:pt>
                <c:pt idx="152">
                  <c:v>0.75890761482676683</c:v>
                </c:pt>
                <c:pt idx="153">
                  <c:v>0.50032426730921598</c:v>
                </c:pt>
                <c:pt idx="154">
                  <c:v>0.79253793647608795</c:v>
                </c:pt>
                <c:pt idx="155">
                  <c:v>0.89294836644987985</c:v>
                </c:pt>
                <c:pt idx="156">
                  <c:v>1.22861666449764</c:v>
                </c:pt>
                <c:pt idx="157">
                  <c:v>0.90820165986236934</c:v>
                </c:pt>
                <c:pt idx="158">
                  <c:v>1.0257937187167716</c:v>
                </c:pt>
                <c:pt idx="159">
                  <c:v>0.960731269848074</c:v>
                </c:pt>
                <c:pt idx="160">
                  <c:v>0.71591319638105044</c:v>
                </c:pt>
                <c:pt idx="161">
                  <c:v>1.2117328086823738</c:v>
                </c:pt>
                <c:pt idx="162">
                  <c:v>1.0848104089090844</c:v>
                </c:pt>
                <c:pt idx="163">
                  <c:v>1.1083442656705074</c:v>
                </c:pt>
                <c:pt idx="164">
                  <c:v>0.69133007933558888</c:v>
                </c:pt>
                <c:pt idx="165">
                  <c:v>1.0115025982108765</c:v>
                </c:pt>
                <c:pt idx="166">
                  <c:v>1.0950161350731873</c:v>
                </c:pt>
                <c:pt idx="167">
                  <c:v>1.0563327239329197</c:v>
                </c:pt>
                <c:pt idx="168">
                  <c:v>1.1672908505874786</c:v>
                </c:pt>
                <c:pt idx="169">
                  <c:v>0.57064435786521117</c:v>
                </c:pt>
                <c:pt idx="170">
                  <c:v>1.0454255290329619</c:v>
                </c:pt>
                <c:pt idx="171">
                  <c:v>1.3068476856666129</c:v>
                </c:pt>
                <c:pt idx="172">
                  <c:v>1.0575340700551321</c:v>
                </c:pt>
                <c:pt idx="173">
                  <c:v>1.0592506459046247</c:v>
                </c:pt>
                <c:pt idx="174">
                  <c:v>0.64852019621192569</c:v>
                </c:pt>
                <c:pt idx="175">
                  <c:v>1</c:v>
                </c:pt>
                <c:pt idx="176">
                  <c:v>1.2456180560654462</c:v>
                </c:pt>
                <c:pt idx="177">
                  <c:v>0.70297769609172123</c:v>
                </c:pt>
                <c:pt idx="178">
                  <c:v>0.91873688933301811</c:v>
                </c:pt>
                <c:pt idx="179">
                  <c:v>1.277453545926523</c:v>
                </c:pt>
                <c:pt idx="180">
                  <c:v>1.3058554933261624</c:v>
                </c:pt>
                <c:pt idx="181">
                  <c:v>1.5880748607960404</c:v>
                </c:pt>
                <c:pt idx="182">
                  <c:v>0.60298200170416283</c:v>
                </c:pt>
                <c:pt idx="183">
                  <c:v>1.4440593055093094</c:v>
                </c:pt>
                <c:pt idx="184">
                  <c:v>1.60945693471431</c:v>
                </c:pt>
                <c:pt idx="185">
                  <c:v>0.69402615821659341</c:v>
                </c:pt>
                <c:pt idx="186">
                  <c:v>1.553431027073485</c:v>
                </c:pt>
                <c:pt idx="187">
                  <c:v>1.1651001605999149</c:v>
                </c:pt>
              </c:numCache>
            </c:numRef>
          </c:yVal>
          <c:smooth val="0"/>
          <c:extLst>
            <c:ext xmlns:c16="http://schemas.microsoft.com/office/drawing/2014/chart" uri="{C3380CC4-5D6E-409C-BE32-E72D297353CC}">
              <c16:uniqueId val="{00000000-6E90-4CE6-B452-6E47D70BA9DA}"/>
            </c:ext>
          </c:extLst>
        </c:ser>
        <c:ser>
          <c:idx val="1"/>
          <c:order val="1"/>
          <c:spPr>
            <a:ln w="25400" cap="rnd">
              <a:noFill/>
              <a:round/>
            </a:ln>
            <a:effectLst/>
          </c:spPr>
          <c:marker>
            <c:symbol val="circle"/>
            <c:size val="5"/>
            <c:spPr>
              <a:solidFill>
                <a:schemeClr val="accent2"/>
              </a:solidFill>
              <a:ln w="9525">
                <a:solidFill>
                  <a:schemeClr val="accent2"/>
                </a:solidFill>
              </a:ln>
              <a:effectLst/>
            </c:spPr>
          </c:marker>
          <c:dLbls>
            <c:dLbl>
              <c:idx val="28"/>
              <c:layout/>
              <c:tx>
                <c:rich>
                  <a:bodyPr/>
                  <a:lstStyle/>
                  <a:p>
                    <a:r>
                      <a:rPr lang="en-US"/>
                      <a:t>Kiribati</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0-B304-43C2-8607-D73E134AD4BE}"/>
                </c:ext>
              </c:extLst>
            </c:dLbl>
            <c:dLbl>
              <c:idx val="30"/>
              <c:layout>
                <c:manualLayout>
                  <c:x val="-4.5521398866237614E-2"/>
                  <c:y val="2.6464802546863321E-2"/>
                </c:manualLayout>
              </c:layout>
              <c:tx>
                <c:rich>
                  <a:bodyPr/>
                  <a:lstStyle/>
                  <a:p>
                    <a:r>
                      <a:rPr lang="en-US"/>
                      <a:t>Sol.Is</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1-B304-43C2-8607-D73E134AD4BE}"/>
                </c:ext>
              </c:extLst>
            </c:dLbl>
            <c:dLbl>
              <c:idx val="39"/>
              <c:layout>
                <c:manualLayout>
                  <c:x val="-4.3485540334855459E-2"/>
                  <c:y val="2.3681225650551509E-2"/>
                </c:manualLayout>
              </c:layout>
              <c:tx>
                <c:rich>
                  <a:bodyPr/>
                  <a:lstStyle/>
                  <a:p>
                    <a:fld id="{70F27533-C70E-4F91-B433-89201AAD0D17}" type="CELLREF">
                      <a:rPr lang="en-US"/>
                      <a:pPr/>
                      <a:t>[CELLREF]</a:t>
                    </a:fld>
                    <a:endParaRPr lang="en-AU"/>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{70F27533-C70E-4F91-B433-89201AAD0D17}</c15:txfldGUID>
                      <c15:f>Data!$K$60</c15:f>
                      <c15:dlblFieldTableCache>
                        <c:ptCount val="1"/>
                        <c:pt idx="0">
                          <c:v>PNG</c:v>
                        </c:pt>
                      </c15:dlblFieldTableCache>
                    </c15:dlblFTEntry>
                  </c15:dlblFieldTable>
                  <c15:showDataLabelsRange val="0"/>
                </c:ext>
                <c:ext xmlns:c16="http://schemas.microsoft.com/office/drawing/2014/chart" uri="{C3380CC4-5D6E-409C-BE32-E72D297353CC}">
                  <c16:uniqueId val="{000000C4-B304-43C2-8607-D73E134AD4BE}"/>
                </c:ext>
              </c:extLst>
            </c:dLbl>
            <c:dLbl>
              <c:idx val="42"/>
              <c:layout>
                <c:manualLayout>
                  <c:x val="-4.7918599216193923E-2"/>
                  <c:y val="-9.7216971051896171E-3"/>
                </c:manualLayout>
              </c:layout>
              <c:tx>
                <c:rich>
                  <a:bodyPr/>
                  <a:lstStyle/>
                  <a:p>
                    <a:fld id="{211C2436-0788-49A6-A649-13EB1AE1B140}" type="CELLREF">
                      <a:rPr lang="en-US"/>
                      <a:pPr/>
                      <a:t>[CELLREF]</a:t>
                    </a:fld>
                    <a:endParaRPr lang="en-AU"/>
                  </a:p>
                </c:rich>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{211C2436-0788-49A6-A649-13EB1AE1B140}</c15:txfldGUID>
                      <c15:f>Data!$K$63</c15:f>
                      <c15:dlblFieldTableCache>
                        <c:ptCount val="1"/>
                        <c:pt idx="0">
                          <c:v>FSM</c:v>
                        </c:pt>
                      </c15:dlblFieldTableCache>
                    </c15:dlblFTEntry>
                  </c15:dlblFieldTable>
                  <c15:showDataLabelsRange val="0"/>
                </c:ext>
                <c:ext xmlns:c16="http://schemas.microsoft.com/office/drawing/2014/chart" uri="{C3380CC4-5D6E-409C-BE32-E72D297353CC}">
                  <c16:uniqueId val="{000000C5-B304-43C2-8607-D73E134AD4BE}"/>
                </c:ext>
              </c:extLst>
            </c:dLbl>
            <c:dLbl>
              <c:idx val="43"/>
              <c:layout>
                <c:manualLayout>
                  <c:x val="-5.9307518067090982E-2"/>
                  <c:y val="-2.085600469043666E-2"/>
                </c:manualLayout>
              </c:layout>
              <c:tx>
                <c:rich>
                  <a:bodyPr/>
                  <a:lstStyle/>
                  <a:p>
                    <a:r>
                      <a:rPr lang="en-US"/>
                      <a:t>Vanuatu</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D-B304-43C2-8607-D73E134AD4BE}"/>
                </c:ext>
              </c:extLst>
            </c:dLbl>
            <c:dLbl>
              <c:idx val="48"/>
              <c:layout/>
              <c:tx>
                <c:rich>
                  <a:bodyPr/>
                  <a:lstStyle/>
                  <a:p>
                    <a:r>
                      <a:rPr lang="en-US"/>
                      <a:t>Marshall.Is</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2-B304-43C2-8607-D73E134AD4BE}"/>
                </c:ext>
              </c:extLst>
            </c:dLbl>
            <c:dLbl>
              <c:idx val="52"/>
              <c:layout/>
              <c:tx>
                <c:rich>
                  <a:bodyPr/>
                  <a:lstStyle/>
                  <a:p>
                    <a:r>
                      <a:rPr lang="en-US"/>
                      <a:t>Tuvalu</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C-B304-43C2-8607-D73E134AD4BE}"/>
                </c:ext>
              </c:extLst>
            </c:dLbl>
            <c:dLbl>
              <c:idx val="61"/>
              <c:layout>
                <c:manualLayout>
                  <c:x val="-6.0882800608828065E-2"/>
                  <c:y val="0"/>
                </c:manualLayout>
              </c:layout>
              <c:tx>
                <c:rich>
                  <a:bodyPr/>
                  <a:lstStyle/>
                  <a:p>
                    <a:r>
                      <a:rPr lang="en-US"/>
                      <a:t>Samoa</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F-B304-43C2-8607-D73E134AD4BE}"/>
                </c:ext>
              </c:extLst>
            </c:dLbl>
            <c:dLbl>
              <c:idx val="64"/>
              <c:layout/>
              <c:tx>
                <c:rich>
                  <a:bodyPr/>
                  <a:lstStyle/>
                  <a:p>
                    <a:r>
                      <a:rPr lang="en-US"/>
                      <a:t>Tonga</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3-B304-43C2-8607-D73E134AD4BE}"/>
                </c:ext>
              </c:extLst>
            </c:dLbl>
            <c:dLbl>
              <c:idx val="65"/>
              <c:layout/>
              <c:tx>
                <c:rich>
                  <a:bodyPr/>
                  <a:lstStyle/>
                  <a:p>
                    <a:r>
                      <a:rPr lang="en-US"/>
                      <a:t>Fiji</a:t>
                    </a:r>
                  </a:p>
                </c:rich>
              </c:tx>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BE-B304-43C2-8607-D73E134AD4BE}"/>
                </c:ext>
              </c:extLst>
            </c:dLbl>
            <c:dLbl>
              <c:idx val="101"/>
              <c:layout/>
              <c:tx>
                <c:rich>
                  <a:bodyPr/>
                  <a:lstStyle/>
                  <a:p>
                    <a:r>
                      <a:rPr lang="en-US"/>
                      <a:t>Nauru</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6-B304-43C2-8607-D73E134AD4BE}"/>
                </c:ext>
              </c:extLst>
            </c:dLbl>
            <c:dLbl>
              <c:idx val="102"/>
              <c:layout/>
              <c:tx>
                <c:rich>
                  <a:bodyPr/>
                  <a:lstStyle/>
                  <a:p>
                    <a:r>
                      <a:rPr lang="en-US"/>
                      <a:t>Palau</a:t>
                    </a:r>
                  </a:p>
                </c:rich>
              </c:tx>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C7-B304-43C2-8607-D73E134AD4B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Data!$J$21:$J$123</c:f>
              <c:numCache>
                <c:formatCode>General</c:formatCode>
                <c:ptCount val="103"/>
                <c:pt idx="28">
                  <c:v>1763.8154974315157</c:v>
                </c:pt>
                <c:pt idx="30">
                  <c:v>1858.6898679764877</c:v>
                </c:pt>
                <c:pt idx="39">
                  <c:v>2865.8732521120023</c:v>
                </c:pt>
                <c:pt idx="42">
                  <c:v>3150.910601625073</c:v>
                </c:pt>
                <c:pt idx="43">
                  <c:v>3158.5868804414749</c:v>
                </c:pt>
                <c:pt idx="48">
                  <c:v>3516.8999107532804</c:v>
                </c:pt>
                <c:pt idx="52">
                  <c:v>3718.0187107708334</c:v>
                </c:pt>
                <c:pt idx="61">
                  <c:v>4234.6407514937773</c:v>
                </c:pt>
                <c:pt idx="64">
                  <c:v>4500.7503618284818</c:v>
                </c:pt>
                <c:pt idx="65">
                  <c:v>4546.738504451333</c:v>
                </c:pt>
                <c:pt idx="101">
                  <c:v>10099.42200242111</c:v>
                </c:pt>
                <c:pt idx="102">
                  <c:v>10362.033914635322</c:v>
                </c:pt>
              </c:numCache>
            </c:numRef>
          </c:xVal>
          <c:yVal>
            <c:numRef>
              <c:f>Data!$I$21:$I$123</c:f>
              <c:numCache>
                <c:formatCode>General</c:formatCode>
                <c:ptCount val="103"/>
                <c:pt idx="28">
                  <c:v>0.98289072409275102</c:v>
                </c:pt>
                <c:pt idx="30">
                  <c:v>0.90509060114582607</c:v>
                </c:pt>
                <c:pt idx="39">
                  <c:v>0.87106653918941257</c:v>
                </c:pt>
                <c:pt idx="42">
                  <c:v>0.92524922935958398</c:v>
                </c:pt>
                <c:pt idx="43">
                  <c:v>1.0697759808149063</c:v>
                </c:pt>
                <c:pt idx="48">
                  <c:v>0.95225704907167996</c:v>
                </c:pt>
                <c:pt idx="52">
                  <c:v>1.1382711463562953</c:v>
                </c:pt>
                <c:pt idx="61">
                  <c:v>0.73668172096186879</c:v>
                </c:pt>
                <c:pt idx="64">
                  <c:v>0.86171674385180252</c:v>
                </c:pt>
                <c:pt idx="65">
                  <c:v>0.59227166460857028</c:v>
                </c:pt>
                <c:pt idx="101">
                  <c:v>1.2544767886829999</c:v>
                </c:pt>
                <c:pt idx="102">
                  <c:v>0.76160894442968696</c:v>
                </c:pt>
              </c:numCache>
            </c:numRef>
          </c:yVal>
          <c:smooth val="0"/>
          <c:extLst>
            <c:ext xmlns:c16="http://schemas.microsoft.com/office/drawing/2014/chart" uri="{C3380CC4-5D6E-409C-BE32-E72D297353CC}">
              <c16:uniqueId val="{00000001-6E90-4CE6-B452-6E47D70BA9DA}"/>
            </c:ext>
          </c:extLst>
        </c:ser>
        <c:dLbls>
          <c:showLegendKey val="0"/>
          <c:showVal val="0"/>
          <c:showCatName val="0"/>
          <c:showSerName val="0"/>
          <c:showPercent val="0"/>
          <c:showBubbleSize val="0"/>
        </c:dLbls>
        <c:axId val="590812768"/>
        <c:axId val="590813160"/>
      </c:scatterChart>
      <c:valAx>
        <c:axId val="590812768"/>
        <c:scaling>
          <c:logBase val="10"/>
          <c:orientation val="minMax"/>
          <c:max val="100000"/>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2012 GDP per capita (US$)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813160"/>
        <c:crosses val="autoZero"/>
        <c:crossBetween val="midCat"/>
      </c:valAx>
      <c:valAx>
        <c:axId val="590813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 US$ required to buy 1 US$ of goods in the US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0812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228600</xdr:colOff>
      <xdr:row>16</xdr:row>
      <xdr:rowOff>123824</xdr:rowOff>
    </xdr:from>
    <xdr:to>
      <xdr:col>23</xdr:col>
      <xdr:colOff>38100</xdr:colOff>
      <xdr:row>40</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4"/>
  <sheetViews>
    <sheetView tabSelected="1" topLeftCell="A9" workbookViewId="0">
      <selection activeCell="S14" sqref="S14"/>
    </sheetView>
  </sheetViews>
  <sheetFormatPr defaultRowHeight="15" x14ac:dyDescent="0.25"/>
  <sheetData>
    <row r="1" spans="1:8" x14ac:dyDescent="0.25">
      <c r="B1">
        <f>SUM(B2:B189)</f>
        <v>12</v>
      </c>
      <c r="C1" t="s">
        <v>227</v>
      </c>
      <c r="D1" t="s">
        <v>353</v>
      </c>
      <c r="E1" t="s">
        <v>274</v>
      </c>
      <c r="F1" t="s">
        <v>378</v>
      </c>
      <c r="G1" t="s">
        <v>15</v>
      </c>
      <c r="H1" t="s">
        <v>278</v>
      </c>
    </row>
    <row r="2" spans="1:8" x14ac:dyDescent="0.25">
      <c r="A2">
        <v>1</v>
      </c>
      <c r="C2">
        <v>2012</v>
      </c>
      <c r="D2" t="s">
        <v>296</v>
      </c>
      <c r="E2" t="s">
        <v>385</v>
      </c>
      <c r="F2" t="s">
        <v>151</v>
      </c>
      <c r="G2">
        <v>0.33450035414758805</v>
      </c>
      <c r="H2">
        <v>265.28560513126854</v>
      </c>
    </row>
    <row r="3" spans="1:8" x14ac:dyDescent="0.25">
      <c r="A3">
        <f>A2+1</f>
        <v>2</v>
      </c>
      <c r="C3">
        <v>2012</v>
      </c>
      <c r="D3" t="s">
        <v>296</v>
      </c>
      <c r="E3" t="s">
        <v>346</v>
      </c>
      <c r="F3" t="s">
        <v>88</v>
      </c>
      <c r="G3">
        <v>0.35366658181294436</v>
      </c>
      <c r="H3">
        <v>374.5018801927551</v>
      </c>
    </row>
    <row r="4" spans="1:8" x14ac:dyDescent="0.25">
      <c r="A4">
        <f t="shared" ref="A4:A67" si="0">A3+1</f>
        <v>3</v>
      </c>
      <c r="C4">
        <v>2012</v>
      </c>
      <c r="D4" t="s">
        <v>296</v>
      </c>
      <c r="E4" t="s">
        <v>160</v>
      </c>
      <c r="F4" t="s">
        <v>294</v>
      </c>
      <c r="G4">
        <v>0.59888632484941873</v>
      </c>
      <c r="H4">
        <v>398.14069483098234</v>
      </c>
    </row>
    <row r="5" spans="1:8" x14ac:dyDescent="0.25">
      <c r="A5">
        <f t="shared" si="0"/>
        <v>4</v>
      </c>
      <c r="C5">
        <v>2012</v>
      </c>
      <c r="D5" t="s">
        <v>296</v>
      </c>
      <c r="E5" t="s">
        <v>196</v>
      </c>
      <c r="F5" t="s">
        <v>141</v>
      </c>
      <c r="G5">
        <v>0.52795236630545705</v>
      </c>
      <c r="H5">
        <v>415.03619579568692</v>
      </c>
    </row>
    <row r="6" spans="1:8" x14ac:dyDescent="0.25">
      <c r="A6">
        <f t="shared" si="0"/>
        <v>5</v>
      </c>
      <c r="C6">
        <v>2012</v>
      </c>
      <c r="D6" t="s">
        <v>296</v>
      </c>
      <c r="E6" t="s">
        <v>375</v>
      </c>
      <c r="F6" t="s">
        <v>100</v>
      </c>
      <c r="G6">
        <v>0.31793787786256028</v>
      </c>
      <c r="H6">
        <v>443.90610011153126</v>
      </c>
    </row>
    <row r="7" spans="1:8" x14ac:dyDescent="0.25">
      <c r="A7">
        <f t="shared" si="0"/>
        <v>6</v>
      </c>
      <c r="C7">
        <v>2012</v>
      </c>
      <c r="D7" t="s">
        <v>296</v>
      </c>
      <c r="E7" t="s">
        <v>34</v>
      </c>
      <c r="F7" t="s">
        <v>287</v>
      </c>
      <c r="G7">
        <v>0.37383540632170043</v>
      </c>
      <c r="H7">
        <v>468.50672490753567</v>
      </c>
    </row>
    <row r="8" spans="1:8" x14ac:dyDescent="0.25">
      <c r="A8">
        <f t="shared" si="0"/>
        <v>7</v>
      </c>
      <c r="C8">
        <v>2012</v>
      </c>
      <c r="D8" t="s">
        <v>296</v>
      </c>
      <c r="E8" t="s">
        <v>64</v>
      </c>
      <c r="F8" t="s">
        <v>173</v>
      </c>
      <c r="G8">
        <v>0.5048031131726386</v>
      </c>
      <c r="H8">
        <v>486.4101139662049</v>
      </c>
    </row>
    <row r="9" spans="1:8" x14ac:dyDescent="0.25">
      <c r="A9">
        <f t="shared" si="0"/>
        <v>8</v>
      </c>
      <c r="C9">
        <v>2012</v>
      </c>
      <c r="D9" t="s">
        <v>296</v>
      </c>
      <c r="E9" t="s">
        <v>207</v>
      </c>
      <c r="F9" t="s">
        <v>383</v>
      </c>
      <c r="G9">
        <v>0.31778177233397031</v>
      </c>
      <c r="H9">
        <v>504.97400938645495</v>
      </c>
    </row>
    <row r="10" spans="1:8" x14ac:dyDescent="0.25">
      <c r="A10">
        <f t="shared" si="0"/>
        <v>9</v>
      </c>
      <c r="C10">
        <v>2012</v>
      </c>
      <c r="D10" t="s">
        <v>296</v>
      </c>
      <c r="E10" t="s">
        <v>116</v>
      </c>
      <c r="F10" t="s">
        <v>211</v>
      </c>
      <c r="G10">
        <v>0.39333878998151162</v>
      </c>
      <c r="H10">
        <v>561.89842385848056</v>
      </c>
    </row>
    <row r="11" spans="1:8" x14ac:dyDescent="0.25">
      <c r="A11">
        <f t="shared" si="0"/>
        <v>10</v>
      </c>
      <c r="C11">
        <v>2012</v>
      </c>
      <c r="D11" t="s">
        <v>296</v>
      </c>
      <c r="E11" t="s">
        <v>101</v>
      </c>
      <c r="F11" t="s">
        <v>215</v>
      </c>
      <c r="G11">
        <v>0.43951292966704802</v>
      </c>
      <c r="H11">
        <v>563.68942474352093</v>
      </c>
    </row>
    <row r="12" spans="1:8" x14ac:dyDescent="0.25">
      <c r="A12">
        <f t="shared" si="0"/>
        <v>11</v>
      </c>
      <c r="C12">
        <v>2012</v>
      </c>
      <c r="D12" t="s">
        <v>296</v>
      </c>
      <c r="E12" t="s">
        <v>112</v>
      </c>
      <c r="F12" t="s">
        <v>299</v>
      </c>
      <c r="G12">
        <v>0.55909778382167774</v>
      </c>
      <c r="H12">
        <v>566.05138725533766</v>
      </c>
    </row>
    <row r="13" spans="1:8" x14ac:dyDescent="0.25">
      <c r="A13">
        <f t="shared" si="0"/>
        <v>12</v>
      </c>
      <c r="C13">
        <v>2012</v>
      </c>
      <c r="D13" t="s">
        <v>296</v>
      </c>
      <c r="E13" t="s">
        <v>70</v>
      </c>
      <c r="F13" t="s">
        <v>65</v>
      </c>
      <c r="G13">
        <v>0.41992794246753223</v>
      </c>
      <c r="H13">
        <v>604.2683551851211</v>
      </c>
    </row>
    <row r="14" spans="1:8" x14ac:dyDescent="0.25">
      <c r="A14">
        <f t="shared" si="0"/>
        <v>13</v>
      </c>
      <c r="C14">
        <v>2012</v>
      </c>
      <c r="D14" t="s">
        <v>296</v>
      </c>
      <c r="E14" t="s">
        <v>185</v>
      </c>
      <c r="F14" t="s">
        <v>302</v>
      </c>
      <c r="G14">
        <v>0.38895209137157055</v>
      </c>
      <c r="H14">
        <v>637.13000885493796</v>
      </c>
    </row>
    <row r="15" spans="1:8" x14ac:dyDescent="0.25">
      <c r="A15">
        <f t="shared" si="0"/>
        <v>14</v>
      </c>
      <c r="C15">
        <v>2012</v>
      </c>
      <c r="D15" t="s">
        <v>296</v>
      </c>
      <c r="E15" t="s">
        <v>194</v>
      </c>
      <c r="F15" t="s">
        <v>48</v>
      </c>
      <c r="G15">
        <v>0.3817709226606148</v>
      </c>
      <c r="H15">
        <v>654.7998026943859</v>
      </c>
    </row>
    <row r="16" spans="1:8" x14ac:dyDescent="0.25">
      <c r="A16">
        <f t="shared" si="0"/>
        <v>15</v>
      </c>
      <c r="C16">
        <v>2012</v>
      </c>
      <c r="D16" t="s">
        <v>296</v>
      </c>
      <c r="E16" t="s">
        <v>308</v>
      </c>
      <c r="F16" t="s">
        <v>231</v>
      </c>
      <c r="G16">
        <v>0.35715646996713379</v>
      </c>
      <c r="H16">
        <v>669.00905088802847</v>
      </c>
    </row>
    <row r="17" spans="1:8" x14ac:dyDescent="0.25">
      <c r="A17">
        <f t="shared" si="0"/>
        <v>16</v>
      </c>
      <c r="C17">
        <v>2012</v>
      </c>
      <c r="D17" t="s">
        <v>296</v>
      </c>
      <c r="E17" t="s">
        <v>204</v>
      </c>
      <c r="F17" t="s">
        <v>244</v>
      </c>
      <c r="G17">
        <v>0.43487021611702686</v>
      </c>
      <c r="H17">
        <v>673.82281822663492</v>
      </c>
    </row>
    <row r="18" spans="1:8" x14ac:dyDescent="0.25">
      <c r="A18">
        <f t="shared" si="0"/>
        <v>17</v>
      </c>
      <c r="C18">
        <v>2012</v>
      </c>
      <c r="D18" t="s">
        <v>296</v>
      </c>
      <c r="E18" t="s">
        <v>257</v>
      </c>
      <c r="F18" t="s">
        <v>376</v>
      </c>
      <c r="G18">
        <v>0.44160687776644153</v>
      </c>
      <c r="H18">
        <v>678.07969729167883</v>
      </c>
    </row>
    <row r="19" spans="1:8" x14ac:dyDescent="0.25">
      <c r="A19">
        <f t="shared" si="0"/>
        <v>18</v>
      </c>
      <c r="C19">
        <v>2012</v>
      </c>
      <c r="D19" t="s">
        <v>296</v>
      </c>
      <c r="E19" t="s">
        <v>27</v>
      </c>
      <c r="F19" t="s">
        <v>52</v>
      </c>
      <c r="G19">
        <v>0.31828255726768923</v>
      </c>
      <c r="H19">
        <v>681.79258681772183</v>
      </c>
    </row>
    <row r="20" spans="1:8" x14ac:dyDescent="0.25">
      <c r="A20">
        <f t="shared" si="0"/>
        <v>19</v>
      </c>
      <c r="C20">
        <v>2012</v>
      </c>
      <c r="D20" t="s">
        <v>296</v>
      </c>
      <c r="E20" t="s">
        <v>180</v>
      </c>
      <c r="F20" t="s">
        <v>24</v>
      </c>
      <c r="G20">
        <v>0.47511242813022203</v>
      </c>
      <c r="H20">
        <v>766.84376231888791</v>
      </c>
    </row>
    <row r="21" spans="1:8" x14ac:dyDescent="0.25">
      <c r="A21">
        <f t="shared" si="0"/>
        <v>20</v>
      </c>
      <c r="C21">
        <v>2012</v>
      </c>
      <c r="D21" t="s">
        <v>296</v>
      </c>
      <c r="E21" t="s">
        <v>222</v>
      </c>
      <c r="F21" t="s">
        <v>20</v>
      </c>
      <c r="G21">
        <v>0.42288742893883596</v>
      </c>
      <c r="H21">
        <v>777.34768675947612</v>
      </c>
    </row>
    <row r="22" spans="1:8" x14ac:dyDescent="0.25">
      <c r="A22">
        <f t="shared" si="0"/>
        <v>21</v>
      </c>
      <c r="C22">
        <v>2012</v>
      </c>
      <c r="D22" t="s">
        <v>296</v>
      </c>
      <c r="E22" t="s">
        <v>369</v>
      </c>
      <c r="F22" t="s">
        <v>110</v>
      </c>
      <c r="G22">
        <v>0.54447499209636563</v>
      </c>
      <c r="H22">
        <v>788.63265295522854</v>
      </c>
    </row>
    <row r="23" spans="1:8" x14ac:dyDescent="0.25">
      <c r="A23">
        <f t="shared" si="0"/>
        <v>22</v>
      </c>
      <c r="C23">
        <v>2012</v>
      </c>
      <c r="D23" t="s">
        <v>296</v>
      </c>
      <c r="E23" t="s">
        <v>136</v>
      </c>
      <c r="F23" t="s">
        <v>347</v>
      </c>
      <c r="G23">
        <v>0.36148283836771145</v>
      </c>
      <c r="H23">
        <v>820.15628980374504</v>
      </c>
    </row>
    <row r="24" spans="1:8" x14ac:dyDescent="0.25">
      <c r="A24">
        <f t="shared" si="0"/>
        <v>23</v>
      </c>
      <c r="C24">
        <v>2012</v>
      </c>
      <c r="D24" t="s">
        <v>296</v>
      </c>
      <c r="E24" t="s">
        <v>179</v>
      </c>
      <c r="F24" t="s">
        <v>314</v>
      </c>
      <c r="G24">
        <v>0.44335324551255162</v>
      </c>
      <c r="H24">
        <v>837.95050007536202</v>
      </c>
    </row>
    <row r="25" spans="1:8" x14ac:dyDescent="0.25">
      <c r="A25">
        <f t="shared" si="0"/>
        <v>24</v>
      </c>
      <c r="C25">
        <v>2012</v>
      </c>
      <c r="D25" t="s">
        <v>296</v>
      </c>
      <c r="E25" t="s">
        <v>298</v>
      </c>
      <c r="F25" t="s">
        <v>183</v>
      </c>
      <c r="G25">
        <v>0.31066947949627816</v>
      </c>
      <c r="H25">
        <v>856.34285702740124</v>
      </c>
    </row>
    <row r="26" spans="1:8" x14ac:dyDescent="0.25">
      <c r="A26">
        <f t="shared" si="0"/>
        <v>25</v>
      </c>
      <c r="C26">
        <v>2012</v>
      </c>
      <c r="D26" t="s">
        <v>296</v>
      </c>
      <c r="E26" t="s">
        <v>190</v>
      </c>
      <c r="F26" t="s">
        <v>305</v>
      </c>
      <c r="G26">
        <v>0.33232584862194647</v>
      </c>
      <c r="H26">
        <v>950.02441317299395</v>
      </c>
    </row>
    <row r="27" spans="1:8" x14ac:dyDescent="0.25">
      <c r="A27">
        <f t="shared" si="0"/>
        <v>26</v>
      </c>
      <c r="C27">
        <v>2012</v>
      </c>
      <c r="D27" t="s">
        <v>296</v>
      </c>
      <c r="E27" t="s">
        <v>117</v>
      </c>
      <c r="F27" t="s">
        <v>144</v>
      </c>
      <c r="G27">
        <v>0.40331464491463576</v>
      </c>
      <c r="H27">
        <v>954.72052525586537</v>
      </c>
    </row>
    <row r="28" spans="1:8" x14ac:dyDescent="0.25">
      <c r="A28">
        <f t="shared" si="0"/>
        <v>27</v>
      </c>
      <c r="C28">
        <v>2012</v>
      </c>
      <c r="D28" t="s">
        <v>296</v>
      </c>
      <c r="E28" t="s">
        <v>61</v>
      </c>
      <c r="F28" t="s">
        <v>188</v>
      </c>
      <c r="G28">
        <v>0.51899783868968807</v>
      </c>
      <c r="H28">
        <v>958.45500812811383</v>
      </c>
    </row>
    <row r="29" spans="1:8" x14ac:dyDescent="0.25">
      <c r="A29">
        <f t="shared" si="0"/>
        <v>28</v>
      </c>
      <c r="C29">
        <v>2012</v>
      </c>
      <c r="D29" t="s">
        <v>296</v>
      </c>
      <c r="E29" t="s">
        <v>33</v>
      </c>
      <c r="F29" t="s">
        <v>202</v>
      </c>
      <c r="G29">
        <v>0.50799907036950198</v>
      </c>
      <c r="H29">
        <v>968.16387145282647</v>
      </c>
    </row>
    <row r="30" spans="1:8" x14ac:dyDescent="0.25">
      <c r="A30">
        <f t="shared" si="0"/>
        <v>29</v>
      </c>
      <c r="C30">
        <v>2012</v>
      </c>
      <c r="D30" t="s">
        <v>296</v>
      </c>
      <c r="E30" t="s">
        <v>16</v>
      </c>
      <c r="F30" t="s">
        <v>245</v>
      </c>
      <c r="G30">
        <v>0.48697010438144611</v>
      </c>
      <c r="H30">
        <v>973.47025739877915</v>
      </c>
    </row>
    <row r="31" spans="1:8" x14ac:dyDescent="0.25">
      <c r="A31">
        <f t="shared" si="0"/>
        <v>30</v>
      </c>
      <c r="C31">
        <v>2012</v>
      </c>
      <c r="D31" t="s">
        <v>296</v>
      </c>
      <c r="E31" t="s">
        <v>25</v>
      </c>
      <c r="F31" t="s">
        <v>254</v>
      </c>
      <c r="G31">
        <v>0.54525342456058501</v>
      </c>
      <c r="H31">
        <v>1027.7845015387809</v>
      </c>
    </row>
    <row r="32" spans="1:8" x14ac:dyDescent="0.25">
      <c r="A32">
        <f t="shared" si="0"/>
        <v>31</v>
      </c>
      <c r="C32">
        <v>2012</v>
      </c>
      <c r="D32" t="s">
        <v>296</v>
      </c>
      <c r="E32" t="s">
        <v>166</v>
      </c>
      <c r="F32" t="s">
        <v>159</v>
      </c>
      <c r="G32">
        <v>0.466034807551028</v>
      </c>
      <c r="H32">
        <v>1038.0776461324658</v>
      </c>
    </row>
    <row r="33" spans="1:8" x14ac:dyDescent="0.25">
      <c r="A33">
        <f t="shared" si="0"/>
        <v>32</v>
      </c>
      <c r="C33">
        <v>2012</v>
      </c>
      <c r="D33" t="s">
        <v>296</v>
      </c>
      <c r="E33" t="s">
        <v>208</v>
      </c>
      <c r="F33" t="s">
        <v>92</v>
      </c>
      <c r="G33">
        <v>0.43578391945987321</v>
      </c>
      <c r="H33">
        <v>1155.0205818181173</v>
      </c>
    </row>
    <row r="34" spans="1:8" x14ac:dyDescent="0.25">
      <c r="A34">
        <f t="shared" si="0"/>
        <v>33</v>
      </c>
      <c r="C34">
        <v>2012</v>
      </c>
      <c r="D34" t="s">
        <v>296</v>
      </c>
      <c r="E34" t="s">
        <v>301</v>
      </c>
      <c r="F34" t="s">
        <v>206</v>
      </c>
      <c r="G34">
        <v>0.40304293182857592</v>
      </c>
      <c r="H34">
        <v>1177.9747348784833</v>
      </c>
    </row>
    <row r="35" spans="1:8" x14ac:dyDescent="0.25">
      <c r="A35">
        <f t="shared" si="0"/>
        <v>34</v>
      </c>
      <c r="C35">
        <v>2012</v>
      </c>
      <c r="D35" t="s">
        <v>296</v>
      </c>
      <c r="E35" t="s">
        <v>384</v>
      </c>
      <c r="F35" t="s">
        <v>279</v>
      </c>
      <c r="G35">
        <v>0.28355138354835274</v>
      </c>
      <c r="H35">
        <v>1261.2089674342228</v>
      </c>
    </row>
    <row r="36" spans="1:8" x14ac:dyDescent="0.25">
      <c r="A36">
        <f t="shared" si="0"/>
        <v>35</v>
      </c>
      <c r="C36">
        <v>2012</v>
      </c>
      <c r="D36" t="s">
        <v>296</v>
      </c>
      <c r="E36" t="s">
        <v>147</v>
      </c>
      <c r="F36" t="s">
        <v>149</v>
      </c>
      <c r="G36">
        <v>0.45703264859610193</v>
      </c>
      <c r="H36">
        <v>1262.480218115862</v>
      </c>
    </row>
    <row r="37" spans="1:8" x14ac:dyDescent="0.25">
      <c r="A37">
        <f t="shared" si="0"/>
        <v>36</v>
      </c>
      <c r="C37">
        <v>2012</v>
      </c>
      <c r="D37" t="s">
        <v>296</v>
      </c>
      <c r="E37" t="s">
        <v>333</v>
      </c>
      <c r="F37" t="s">
        <v>313</v>
      </c>
      <c r="G37">
        <v>0.48081551483829227</v>
      </c>
      <c r="H37">
        <v>1281.6205579346115</v>
      </c>
    </row>
    <row r="38" spans="1:8" x14ac:dyDescent="0.25">
      <c r="A38">
        <f t="shared" si="0"/>
        <v>37</v>
      </c>
      <c r="C38">
        <v>2012</v>
      </c>
      <c r="D38" t="s">
        <v>296</v>
      </c>
      <c r="E38" t="s">
        <v>235</v>
      </c>
      <c r="F38" t="s">
        <v>9</v>
      </c>
      <c r="G38">
        <v>0.38688339899991175</v>
      </c>
      <c r="H38">
        <v>1364.2839258409006</v>
      </c>
    </row>
    <row r="39" spans="1:8" x14ac:dyDescent="0.25">
      <c r="A39">
        <f t="shared" si="0"/>
        <v>38</v>
      </c>
      <c r="C39">
        <v>2012</v>
      </c>
      <c r="D39" t="s">
        <v>296</v>
      </c>
      <c r="E39" t="s">
        <v>68</v>
      </c>
      <c r="F39" t="s">
        <v>168</v>
      </c>
      <c r="G39">
        <v>0.44867516986848494</v>
      </c>
      <c r="H39">
        <v>1380.509848200724</v>
      </c>
    </row>
    <row r="40" spans="1:8" x14ac:dyDescent="0.25">
      <c r="A40">
        <f t="shared" si="0"/>
        <v>39</v>
      </c>
      <c r="C40">
        <v>2012</v>
      </c>
      <c r="D40" t="s">
        <v>296</v>
      </c>
      <c r="E40" t="s">
        <v>281</v>
      </c>
      <c r="F40" t="s">
        <v>221</v>
      </c>
      <c r="G40">
        <v>0.49885602200136459</v>
      </c>
      <c r="H40">
        <v>1380.9499591840872</v>
      </c>
    </row>
    <row r="41" spans="1:8" x14ac:dyDescent="0.25">
      <c r="A41">
        <f t="shared" si="0"/>
        <v>40</v>
      </c>
      <c r="C41">
        <v>2012</v>
      </c>
      <c r="D41" t="s">
        <v>296</v>
      </c>
      <c r="E41" t="s">
        <v>66</v>
      </c>
      <c r="F41" t="s">
        <v>47</v>
      </c>
      <c r="G41">
        <v>0.36778054814798777</v>
      </c>
      <c r="H41">
        <v>1420.8427207306233</v>
      </c>
    </row>
    <row r="42" spans="1:8" x14ac:dyDescent="0.25">
      <c r="A42">
        <f t="shared" si="0"/>
        <v>41</v>
      </c>
      <c r="C42">
        <v>2012</v>
      </c>
      <c r="D42" t="s">
        <v>296</v>
      </c>
      <c r="E42" t="s">
        <v>373</v>
      </c>
      <c r="F42" t="s">
        <v>140</v>
      </c>
      <c r="G42">
        <v>0.29431294451930101</v>
      </c>
      <c r="H42">
        <v>1446.9854095427609</v>
      </c>
    </row>
    <row r="43" spans="1:8" x14ac:dyDescent="0.25">
      <c r="A43">
        <f t="shared" si="0"/>
        <v>42</v>
      </c>
      <c r="C43">
        <v>2012</v>
      </c>
      <c r="D43" t="s">
        <v>296</v>
      </c>
      <c r="E43" t="s">
        <v>158</v>
      </c>
      <c r="F43" t="s">
        <v>224</v>
      </c>
      <c r="G43">
        <v>0.54115070256231901</v>
      </c>
      <c r="H43">
        <v>1536.1506851804083</v>
      </c>
    </row>
    <row r="44" spans="1:8" x14ac:dyDescent="0.25">
      <c r="A44">
        <f t="shared" si="0"/>
        <v>43</v>
      </c>
      <c r="C44">
        <v>2012</v>
      </c>
      <c r="D44" t="s">
        <v>296</v>
      </c>
      <c r="E44" t="s">
        <v>13</v>
      </c>
      <c r="F44" t="s">
        <v>198</v>
      </c>
      <c r="G44">
        <v>0.32537831975738901</v>
      </c>
      <c r="H44">
        <v>1588.6331474168214</v>
      </c>
    </row>
    <row r="45" spans="1:8" x14ac:dyDescent="0.25">
      <c r="A45">
        <f t="shared" si="0"/>
        <v>44</v>
      </c>
      <c r="C45">
        <v>2012</v>
      </c>
      <c r="D45" t="s">
        <v>296</v>
      </c>
      <c r="E45" t="s">
        <v>213</v>
      </c>
      <c r="F45" t="s">
        <v>223</v>
      </c>
      <c r="G45">
        <v>0.44056420432165716</v>
      </c>
      <c r="H45">
        <v>1629.8002222250516</v>
      </c>
    </row>
    <row r="46" spans="1:8" x14ac:dyDescent="0.25">
      <c r="A46">
        <f t="shared" si="0"/>
        <v>45</v>
      </c>
      <c r="C46">
        <v>2012</v>
      </c>
      <c r="D46" t="s">
        <v>296</v>
      </c>
      <c r="E46" t="s">
        <v>201</v>
      </c>
      <c r="F46" t="s">
        <v>395</v>
      </c>
      <c r="G46">
        <v>0.35085605024723882</v>
      </c>
      <c r="H46">
        <v>1722.6839309233562</v>
      </c>
    </row>
    <row r="47" spans="1:8" x14ac:dyDescent="0.25">
      <c r="A47">
        <f t="shared" si="0"/>
        <v>46</v>
      </c>
      <c r="C47">
        <v>2012</v>
      </c>
      <c r="D47" t="s">
        <v>296</v>
      </c>
      <c r="E47" t="s">
        <v>259</v>
      </c>
      <c r="F47" t="s">
        <v>363</v>
      </c>
      <c r="G47">
        <v>0.48542311289461654</v>
      </c>
      <c r="H47">
        <v>1734.9306122333396</v>
      </c>
    </row>
    <row r="48" spans="1:8" x14ac:dyDescent="0.25">
      <c r="A48">
        <f t="shared" si="0"/>
        <v>47</v>
      </c>
      <c r="C48">
        <v>2012</v>
      </c>
      <c r="D48" t="s">
        <v>296</v>
      </c>
      <c r="E48" t="s">
        <v>157</v>
      </c>
      <c r="F48" t="s">
        <v>233</v>
      </c>
      <c r="G48">
        <v>0.35858959822025616</v>
      </c>
      <c r="H48">
        <v>1740.468297977503</v>
      </c>
    </row>
    <row r="49" spans="1:11" x14ac:dyDescent="0.25">
      <c r="A49">
        <f t="shared" si="0"/>
        <v>48</v>
      </c>
      <c r="B49">
        <v>1</v>
      </c>
      <c r="C49">
        <v>2012</v>
      </c>
      <c r="D49" t="s">
        <v>296</v>
      </c>
      <c r="E49" t="s">
        <v>22</v>
      </c>
      <c r="F49" t="s">
        <v>44</v>
      </c>
      <c r="I49">
        <v>0.98289072409275102</v>
      </c>
      <c r="J49">
        <v>1763.8154974315157</v>
      </c>
      <c r="K49" t="s">
        <v>44</v>
      </c>
    </row>
    <row r="50" spans="1:11" x14ac:dyDescent="0.25">
      <c r="A50">
        <f t="shared" si="0"/>
        <v>49</v>
      </c>
      <c r="C50">
        <v>2012</v>
      </c>
      <c r="D50" t="s">
        <v>296</v>
      </c>
      <c r="E50" t="s">
        <v>277</v>
      </c>
      <c r="F50" t="s">
        <v>187</v>
      </c>
      <c r="G50">
        <v>0.39513242251021796</v>
      </c>
      <c r="H50">
        <v>1792.0380448462024</v>
      </c>
    </row>
    <row r="51" spans="1:11" x14ac:dyDescent="0.25">
      <c r="A51">
        <f t="shared" si="0"/>
        <v>50</v>
      </c>
      <c r="B51">
        <v>1</v>
      </c>
      <c r="C51">
        <v>2012</v>
      </c>
      <c r="D51" t="s">
        <v>296</v>
      </c>
      <c r="E51" t="s">
        <v>258</v>
      </c>
      <c r="F51" t="s">
        <v>351</v>
      </c>
      <c r="I51">
        <v>0.90509060114582607</v>
      </c>
      <c r="J51">
        <v>1858.6898679764877</v>
      </c>
      <c r="K51" t="s">
        <v>351</v>
      </c>
    </row>
    <row r="52" spans="1:11" x14ac:dyDescent="0.25">
      <c r="A52">
        <f t="shared" si="0"/>
        <v>51</v>
      </c>
      <c r="C52">
        <v>2012</v>
      </c>
      <c r="D52" t="s">
        <v>296</v>
      </c>
      <c r="E52" t="s">
        <v>75</v>
      </c>
      <c r="F52" t="s">
        <v>73</v>
      </c>
      <c r="G52">
        <v>0.45365530954611255</v>
      </c>
      <c r="H52">
        <v>1892.8943516137399</v>
      </c>
    </row>
    <row r="53" spans="1:11" x14ac:dyDescent="0.25">
      <c r="A53">
        <f t="shared" si="0"/>
        <v>52</v>
      </c>
      <c r="C53">
        <v>2012</v>
      </c>
      <c r="D53" t="s">
        <v>296</v>
      </c>
      <c r="E53" t="s">
        <v>127</v>
      </c>
      <c r="F53" t="s">
        <v>381</v>
      </c>
      <c r="G53">
        <v>0.48416289131751655</v>
      </c>
      <c r="H53">
        <v>2046.5367866510901</v>
      </c>
    </row>
    <row r="54" spans="1:11" x14ac:dyDescent="0.25">
      <c r="A54">
        <f t="shared" si="0"/>
        <v>53</v>
      </c>
      <c r="C54">
        <v>2012</v>
      </c>
      <c r="D54" t="s">
        <v>296</v>
      </c>
      <c r="E54" t="s">
        <v>239</v>
      </c>
      <c r="F54" t="s">
        <v>4</v>
      </c>
      <c r="G54">
        <v>0.51705785505796231</v>
      </c>
      <c r="H54">
        <v>2178.3773853342414</v>
      </c>
    </row>
    <row r="55" spans="1:11" x14ac:dyDescent="0.25">
      <c r="A55">
        <f t="shared" si="0"/>
        <v>54</v>
      </c>
      <c r="C55">
        <v>2012</v>
      </c>
      <c r="D55" t="s">
        <v>296</v>
      </c>
      <c r="E55" t="s">
        <v>57</v>
      </c>
      <c r="F55" t="s">
        <v>152</v>
      </c>
      <c r="G55">
        <v>0.33816095703091298</v>
      </c>
      <c r="H55">
        <v>2422.0080157782768</v>
      </c>
    </row>
    <row r="56" spans="1:11" x14ac:dyDescent="0.25">
      <c r="A56">
        <f t="shared" si="0"/>
        <v>55</v>
      </c>
      <c r="C56">
        <v>2012</v>
      </c>
      <c r="D56" t="s">
        <v>296</v>
      </c>
      <c r="E56" t="s">
        <v>283</v>
      </c>
      <c r="F56" t="s">
        <v>203</v>
      </c>
      <c r="G56">
        <v>0.42330995859307868</v>
      </c>
      <c r="H56">
        <v>2581.8185536722904</v>
      </c>
    </row>
    <row r="57" spans="1:11" x14ac:dyDescent="0.25">
      <c r="A57">
        <f t="shared" si="0"/>
        <v>56</v>
      </c>
      <c r="C57">
        <v>2012</v>
      </c>
      <c r="D57" t="s">
        <v>296</v>
      </c>
      <c r="E57" t="s">
        <v>295</v>
      </c>
      <c r="F57" t="s">
        <v>74</v>
      </c>
      <c r="G57">
        <v>0.44837090370687988</v>
      </c>
      <c r="H57">
        <v>2645.2277526014632</v>
      </c>
    </row>
    <row r="58" spans="1:11" x14ac:dyDescent="0.25">
      <c r="A58">
        <f t="shared" si="0"/>
        <v>57</v>
      </c>
      <c r="C58">
        <v>2012</v>
      </c>
      <c r="D58" t="s">
        <v>296</v>
      </c>
      <c r="E58" t="s">
        <v>115</v>
      </c>
      <c r="F58" t="s">
        <v>220</v>
      </c>
      <c r="G58">
        <v>0.50669281353298024</v>
      </c>
      <c r="H58">
        <v>2755.2977874067833</v>
      </c>
    </row>
    <row r="59" spans="1:11" x14ac:dyDescent="0.25">
      <c r="A59">
        <f t="shared" si="0"/>
        <v>58</v>
      </c>
      <c r="C59">
        <v>2012</v>
      </c>
      <c r="D59" t="s">
        <v>296</v>
      </c>
      <c r="E59" t="s">
        <v>67</v>
      </c>
      <c r="F59" t="s">
        <v>252</v>
      </c>
      <c r="G59">
        <v>0.56523392897618707</v>
      </c>
      <c r="H59">
        <v>2787.1697380291735</v>
      </c>
    </row>
    <row r="60" spans="1:11" x14ac:dyDescent="0.25">
      <c r="A60">
        <f t="shared" si="0"/>
        <v>59</v>
      </c>
      <c r="B60">
        <v>1</v>
      </c>
      <c r="C60">
        <v>2012</v>
      </c>
      <c r="D60" t="s">
        <v>296</v>
      </c>
      <c r="E60" t="s">
        <v>332</v>
      </c>
      <c r="F60" t="s">
        <v>337</v>
      </c>
      <c r="I60">
        <v>0.87106653918941257</v>
      </c>
      <c r="J60">
        <v>2865.8732521120023</v>
      </c>
      <c r="K60" t="s">
        <v>337</v>
      </c>
    </row>
    <row r="61" spans="1:11" x14ac:dyDescent="0.25">
      <c r="A61">
        <f t="shared" si="0"/>
        <v>60</v>
      </c>
      <c r="C61">
        <v>2012</v>
      </c>
      <c r="D61" t="s">
        <v>296</v>
      </c>
      <c r="E61" t="s">
        <v>377</v>
      </c>
      <c r="F61" t="s">
        <v>41</v>
      </c>
      <c r="G61">
        <v>0.41997744756792688</v>
      </c>
      <c r="H61">
        <v>2904.7467277320902</v>
      </c>
    </row>
    <row r="62" spans="1:11" x14ac:dyDescent="0.25">
      <c r="A62">
        <f t="shared" si="0"/>
        <v>61</v>
      </c>
      <c r="C62">
        <v>2012</v>
      </c>
      <c r="D62" t="s">
        <v>296</v>
      </c>
      <c r="E62" t="s">
        <v>113</v>
      </c>
      <c r="F62" t="s">
        <v>386</v>
      </c>
      <c r="G62">
        <v>0.54990801847818649</v>
      </c>
      <c r="H62">
        <v>2952.0523480659449</v>
      </c>
    </row>
    <row r="63" spans="1:11" x14ac:dyDescent="0.25">
      <c r="A63">
        <f t="shared" si="0"/>
        <v>62</v>
      </c>
      <c r="B63">
        <v>1</v>
      </c>
      <c r="C63">
        <v>2012</v>
      </c>
      <c r="D63" t="s">
        <v>296</v>
      </c>
      <c r="E63" t="s">
        <v>199</v>
      </c>
      <c r="F63" t="s">
        <v>388</v>
      </c>
      <c r="I63">
        <v>0.92524922935958398</v>
      </c>
      <c r="J63">
        <v>3150.910601625073</v>
      </c>
      <c r="K63" t="s">
        <v>388</v>
      </c>
    </row>
    <row r="64" spans="1:11" x14ac:dyDescent="0.25">
      <c r="A64">
        <f t="shared" si="0"/>
        <v>63</v>
      </c>
      <c r="B64">
        <v>1</v>
      </c>
      <c r="C64">
        <v>2012</v>
      </c>
      <c r="D64" t="s">
        <v>296</v>
      </c>
      <c r="E64" t="s">
        <v>349</v>
      </c>
      <c r="F64" t="s">
        <v>323</v>
      </c>
      <c r="I64">
        <v>1.0697759808149063</v>
      </c>
      <c r="J64">
        <v>3158.5868804414749</v>
      </c>
      <c r="K64" t="s">
        <v>323</v>
      </c>
    </row>
    <row r="65" spans="1:11" x14ac:dyDescent="0.25">
      <c r="A65">
        <f t="shared" si="0"/>
        <v>64</v>
      </c>
      <c r="C65">
        <v>2012</v>
      </c>
      <c r="D65" t="s">
        <v>296</v>
      </c>
      <c r="E65" t="s">
        <v>212</v>
      </c>
      <c r="F65" t="s">
        <v>361</v>
      </c>
      <c r="G65">
        <v>0.3180374941484177</v>
      </c>
      <c r="H65">
        <v>3181.4417083041535</v>
      </c>
    </row>
    <row r="66" spans="1:11" x14ac:dyDescent="0.25">
      <c r="A66">
        <f t="shared" si="0"/>
        <v>65</v>
      </c>
      <c r="C66">
        <v>2012</v>
      </c>
      <c r="D66" t="s">
        <v>296</v>
      </c>
      <c r="E66" t="s">
        <v>77</v>
      </c>
      <c r="F66" t="s">
        <v>217</v>
      </c>
      <c r="G66">
        <v>0.46961487236571819</v>
      </c>
      <c r="H66">
        <v>3299.6051393637167</v>
      </c>
    </row>
    <row r="67" spans="1:11" x14ac:dyDescent="0.25">
      <c r="A67">
        <f t="shared" si="0"/>
        <v>66</v>
      </c>
      <c r="C67">
        <v>2012</v>
      </c>
      <c r="D67" t="s">
        <v>296</v>
      </c>
      <c r="E67" t="s">
        <v>103</v>
      </c>
      <c r="F67" t="s">
        <v>293</v>
      </c>
      <c r="G67">
        <v>0.32965052664282846</v>
      </c>
      <c r="H67">
        <v>3350.5943744385131</v>
      </c>
    </row>
    <row r="68" spans="1:11" x14ac:dyDescent="0.25">
      <c r="A68">
        <f t="shared" ref="A68:A131" si="1">A67+1</f>
        <v>67</v>
      </c>
      <c r="C68">
        <v>2012</v>
      </c>
      <c r="D68" t="s">
        <v>296</v>
      </c>
      <c r="E68" t="s">
        <v>163</v>
      </c>
      <c r="F68" t="s">
        <v>28</v>
      </c>
      <c r="G68">
        <v>0.55902229091997668</v>
      </c>
      <c r="H68">
        <v>3408.4827623842111</v>
      </c>
    </row>
    <row r="69" spans="1:11" x14ac:dyDescent="0.25">
      <c r="A69">
        <f t="shared" si="1"/>
        <v>68</v>
      </c>
      <c r="B69">
        <v>1</v>
      </c>
      <c r="C69">
        <v>2012</v>
      </c>
      <c r="D69" t="s">
        <v>296</v>
      </c>
      <c r="E69" t="s">
        <v>58</v>
      </c>
      <c r="F69" t="s">
        <v>359</v>
      </c>
      <c r="I69">
        <v>0.95225704907167996</v>
      </c>
      <c r="J69">
        <v>3516.8999107532804</v>
      </c>
      <c r="K69" t="s">
        <v>359</v>
      </c>
    </row>
    <row r="70" spans="1:11" x14ac:dyDescent="0.25">
      <c r="A70">
        <f t="shared" si="1"/>
        <v>69</v>
      </c>
      <c r="C70">
        <v>2012</v>
      </c>
      <c r="D70" t="s">
        <v>296</v>
      </c>
      <c r="E70" t="s">
        <v>12</v>
      </c>
      <c r="F70" t="s">
        <v>54</v>
      </c>
      <c r="G70">
        <v>0.42258946865820896</v>
      </c>
      <c r="H70">
        <v>3586.1537695476163</v>
      </c>
    </row>
    <row r="71" spans="1:11" x14ac:dyDescent="0.25">
      <c r="A71">
        <f t="shared" si="1"/>
        <v>70</v>
      </c>
      <c r="C71">
        <v>2012</v>
      </c>
      <c r="D71" t="s">
        <v>296</v>
      </c>
      <c r="E71" t="s">
        <v>156</v>
      </c>
      <c r="F71" t="s">
        <v>96</v>
      </c>
      <c r="G71">
        <v>0.48170585638974373</v>
      </c>
      <c r="H71">
        <v>3684.8048103264896</v>
      </c>
    </row>
    <row r="72" spans="1:11" x14ac:dyDescent="0.25">
      <c r="A72">
        <f t="shared" si="1"/>
        <v>71</v>
      </c>
      <c r="C72">
        <v>2012</v>
      </c>
      <c r="D72" t="s">
        <v>296</v>
      </c>
      <c r="E72" t="s">
        <v>209</v>
      </c>
      <c r="F72" t="s">
        <v>311</v>
      </c>
      <c r="G72">
        <v>0.39143660349421283</v>
      </c>
      <c r="H72">
        <v>3687.9539964578616</v>
      </c>
    </row>
    <row r="73" spans="1:11" x14ac:dyDescent="0.25">
      <c r="A73">
        <f t="shared" si="1"/>
        <v>72</v>
      </c>
      <c r="B73">
        <v>1</v>
      </c>
      <c r="C73">
        <v>2012</v>
      </c>
      <c r="D73" t="s">
        <v>296</v>
      </c>
      <c r="E73" t="s">
        <v>86</v>
      </c>
      <c r="F73" t="s">
        <v>394</v>
      </c>
      <c r="I73">
        <v>1.1382711463562953</v>
      </c>
      <c r="J73">
        <v>3718.0187107708334</v>
      </c>
      <c r="K73" t="s">
        <v>394</v>
      </c>
    </row>
    <row r="74" spans="1:11" x14ac:dyDescent="0.25">
      <c r="A74">
        <f t="shared" si="1"/>
        <v>73</v>
      </c>
      <c r="C74">
        <v>2012</v>
      </c>
      <c r="D74" t="s">
        <v>296</v>
      </c>
      <c r="E74" t="s">
        <v>122</v>
      </c>
      <c r="F74" t="s">
        <v>248</v>
      </c>
      <c r="G74">
        <v>0.5811467487841746</v>
      </c>
      <c r="H74">
        <v>3799.7562922449083</v>
      </c>
    </row>
    <row r="75" spans="1:11" x14ac:dyDescent="0.25">
      <c r="A75">
        <f t="shared" si="1"/>
        <v>74</v>
      </c>
      <c r="C75">
        <v>2012</v>
      </c>
      <c r="D75" t="s">
        <v>296</v>
      </c>
      <c r="E75" t="s">
        <v>237</v>
      </c>
      <c r="F75" t="s">
        <v>370</v>
      </c>
      <c r="G75">
        <v>0.49895407554242499</v>
      </c>
      <c r="H75">
        <v>3827.7862666096148</v>
      </c>
    </row>
    <row r="76" spans="1:11" x14ac:dyDescent="0.25">
      <c r="A76">
        <f t="shared" si="1"/>
        <v>75</v>
      </c>
      <c r="C76">
        <v>2012</v>
      </c>
      <c r="D76" t="s">
        <v>296</v>
      </c>
      <c r="E76" t="s">
        <v>119</v>
      </c>
      <c r="F76" t="s">
        <v>247</v>
      </c>
      <c r="G76">
        <v>0.45489164445307095</v>
      </c>
      <c r="H76">
        <v>3855.4212801317999</v>
      </c>
    </row>
    <row r="77" spans="1:11" x14ac:dyDescent="0.25">
      <c r="A77">
        <f t="shared" si="1"/>
        <v>76</v>
      </c>
      <c r="C77">
        <v>2012</v>
      </c>
      <c r="D77" t="s">
        <v>296</v>
      </c>
      <c r="E77" t="s">
        <v>111</v>
      </c>
      <c r="F77" t="s">
        <v>338</v>
      </c>
      <c r="G77">
        <v>0.51772280456569653</v>
      </c>
      <c r="H77">
        <v>3855.5377349099895</v>
      </c>
    </row>
    <row r="78" spans="1:11" x14ac:dyDescent="0.25">
      <c r="A78">
        <f t="shared" si="1"/>
        <v>77</v>
      </c>
      <c r="C78">
        <v>2012</v>
      </c>
      <c r="D78" t="s">
        <v>296</v>
      </c>
      <c r="E78" t="s">
        <v>318</v>
      </c>
      <c r="F78" t="s">
        <v>200</v>
      </c>
      <c r="G78">
        <v>0.50404263726819243</v>
      </c>
      <c r="H78">
        <v>3864.7604361919271</v>
      </c>
    </row>
    <row r="79" spans="1:11" x14ac:dyDescent="0.25">
      <c r="A79">
        <f t="shared" si="1"/>
        <v>78</v>
      </c>
      <c r="C79">
        <v>2012</v>
      </c>
      <c r="D79" t="s">
        <v>296</v>
      </c>
      <c r="E79" t="s">
        <v>356</v>
      </c>
      <c r="F79" t="s">
        <v>276</v>
      </c>
      <c r="G79">
        <v>0.42398816405564371</v>
      </c>
      <c r="H79">
        <v>3870.7532112166887</v>
      </c>
    </row>
    <row r="80" spans="1:11" x14ac:dyDescent="0.25">
      <c r="A80">
        <f t="shared" si="1"/>
        <v>79</v>
      </c>
      <c r="C80">
        <v>2012</v>
      </c>
      <c r="D80" t="s">
        <v>296</v>
      </c>
      <c r="E80" t="s">
        <v>396</v>
      </c>
      <c r="F80" t="s">
        <v>69</v>
      </c>
      <c r="G80">
        <v>0.3904867090170222</v>
      </c>
      <c r="H80">
        <v>4137.5481404750026</v>
      </c>
    </row>
    <row r="81" spans="1:11" x14ac:dyDescent="0.25">
      <c r="A81">
        <f t="shared" si="1"/>
        <v>80</v>
      </c>
      <c r="C81">
        <v>2012</v>
      </c>
      <c r="D81" t="s">
        <v>296</v>
      </c>
      <c r="E81" t="s">
        <v>161</v>
      </c>
      <c r="F81" t="s">
        <v>172</v>
      </c>
      <c r="G81">
        <v>0.51614844152968875</v>
      </c>
      <c r="H81">
        <v>4142.8691753654966</v>
      </c>
    </row>
    <row r="82" spans="1:11" x14ac:dyDescent="0.25">
      <c r="A82">
        <f t="shared" si="1"/>
        <v>81</v>
      </c>
      <c r="B82">
        <v>1</v>
      </c>
      <c r="C82">
        <v>2012</v>
      </c>
      <c r="D82" t="s">
        <v>296</v>
      </c>
      <c r="E82" t="s">
        <v>328</v>
      </c>
      <c r="F82" t="s">
        <v>264</v>
      </c>
      <c r="I82">
        <v>0.73668172096186879</v>
      </c>
      <c r="J82">
        <v>4234.6407514937773</v>
      </c>
      <c r="K82" t="s">
        <v>264</v>
      </c>
    </row>
    <row r="83" spans="1:11" x14ac:dyDescent="0.25">
      <c r="A83">
        <f t="shared" si="1"/>
        <v>82</v>
      </c>
      <c r="C83">
        <v>2012</v>
      </c>
      <c r="D83" t="s">
        <v>296</v>
      </c>
      <c r="E83" t="s">
        <v>272</v>
      </c>
      <c r="F83" t="s">
        <v>106</v>
      </c>
      <c r="G83">
        <v>0.40352621808369488</v>
      </c>
      <c r="H83">
        <v>4247.6143082624594</v>
      </c>
    </row>
    <row r="84" spans="1:11" x14ac:dyDescent="0.25">
      <c r="A84">
        <f t="shared" si="1"/>
        <v>83</v>
      </c>
      <c r="C84">
        <v>2012</v>
      </c>
      <c r="D84" t="s">
        <v>296</v>
      </c>
      <c r="E84" t="s">
        <v>93</v>
      </c>
      <c r="F84" t="s">
        <v>243</v>
      </c>
      <c r="G84">
        <v>0.43816037811888281</v>
      </c>
      <c r="H84">
        <v>4368.0822475510804</v>
      </c>
    </row>
    <row r="85" spans="1:11" x14ac:dyDescent="0.25">
      <c r="A85">
        <f t="shared" si="1"/>
        <v>84</v>
      </c>
      <c r="B85">
        <v>1</v>
      </c>
      <c r="C85">
        <v>2012</v>
      </c>
      <c r="D85" t="s">
        <v>296</v>
      </c>
      <c r="E85" t="s">
        <v>340</v>
      </c>
      <c r="F85" t="s">
        <v>285</v>
      </c>
      <c r="I85">
        <v>0.86171674385180252</v>
      </c>
      <c r="J85">
        <v>4500.7503618284818</v>
      </c>
      <c r="K85" t="s">
        <v>285</v>
      </c>
    </row>
    <row r="86" spans="1:11" x14ac:dyDescent="0.25">
      <c r="A86">
        <f t="shared" si="1"/>
        <v>85</v>
      </c>
      <c r="B86">
        <v>1</v>
      </c>
      <c r="C86">
        <v>2012</v>
      </c>
      <c r="D86" t="s">
        <v>296</v>
      </c>
      <c r="E86" t="s">
        <v>81</v>
      </c>
      <c r="F86" t="s">
        <v>334</v>
      </c>
      <c r="I86">
        <v>0.59227166460857028</v>
      </c>
      <c r="J86">
        <v>4546.738504451333</v>
      </c>
      <c r="K86" t="s">
        <v>334</v>
      </c>
    </row>
    <row r="87" spans="1:11" x14ac:dyDescent="0.25">
      <c r="A87">
        <f t="shared" si="1"/>
        <v>86</v>
      </c>
      <c r="C87">
        <v>2012</v>
      </c>
      <c r="D87" t="s">
        <v>296</v>
      </c>
      <c r="E87" t="s">
        <v>36</v>
      </c>
      <c r="F87" t="s">
        <v>251</v>
      </c>
      <c r="G87">
        <v>0.7526840991559457</v>
      </c>
      <c r="H87">
        <v>4598.2499876544071</v>
      </c>
    </row>
    <row r="88" spans="1:11" x14ac:dyDescent="0.25">
      <c r="A88">
        <f t="shared" si="1"/>
        <v>87</v>
      </c>
      <c r="C88">
        <v>2012</v>
      </c>
      <c r="D88" t="s">
        <v>296</v>
      </c>
      <c r="E88" t="s">
        <v>358</v>
      </c>
      <c r="F88" t="s">
        <v>291</v>
      </c>
      <c r="G88">
        <v>0.57548952888628002</v>
      </c>
      <c r="H88">
        <v>4673.6384804321942</v>
      </c>
    </row>
    <row r="89" spans="1:11" x14ac:dyDescent="0.25">
      <c r="A89">
        <f t="shared" si="1"/>
        <v>88</v>
      </c>
      <c r="C89">
        <v>2012</v>
      </c>
      <c r="D89" t="s">
        <v>296</v>
      </c>
      <c r="E89" t="s">
        <v>82</v>
      </c>
      <c r="F89" t="s">
        <v>120</v>
      </c>
      <c r="G89">
        <v>0.39681483672661477</v>
      </c>
      <c r="H89">
        <v>4698.689475983495</v>
      </c>
    </row>
    <row r="90" spans="1:11" x14ac:dyDescent="0.25">
      <c r="A90">
        <f t="shared" si="1"/>
        <v>89</v>
      </c>
      <c r="C90">
        <v>2012</v>
      </c>
      <c r="D90" t="s">
        <v>296</v>
      </c>
      <c r="E90" t="s">
        <v>275</v>
      </c>
      <c r="F90" t="s">
        <v>365</v>
      </c>
      <c r="G90">
        <v>0.46376484424957426</v>
      </c>
      <c r="H90">
        <v>4722.0134030672743</v>
      </c>
    </row>
    <row r="91" spans="1:11" x14ac:dyDescent="0.25">
      <c r="A91">
        <f t="shared" si="1"/>
        <v>90</v>
      </c>
      <c r="C91">
        <v>2012</v>
      </c>
      <c r="D91" t="s">
        <v>296</v>
      </c>
      <c r="E91" t="s">
        <v>270</v>
      </c>
      <c r="F91" t="s">
        <v>288</v>
      </c>
      <c r="G91">
        <v>0.63813030631117884</v>
      </c>
      <c r="H91">
        <v>5209.5061889555973</v>
      </c>
    </row>
    <row r="92" spans="1:11" x14ac:dyDescent="0.25">
      <c r="A92">
        <f t="shared" si="1"/>
        <v>91</v>
      </c>
      <c r="C92">
        <v>2012</v>
      </c>
      <c r="D92" t="s">
        <v>296</v>
      </c>
      <c r="E92" t="s">
        <v>125</v>
      </c>
      <c r="F92" t="s">
        <v>226</v>
      </c>
      <c r="G92">
        <v>0.41517185616755703</v>
      </c>
      <c r="H92">
        <v>5565.1345210484797</v>
      </c>
    </row>
    <row r="93" spans="1:11" x14ac:dyDescent="0.25">
      <c r="A93">
        <f t="shared" si="1"/>
        <v>92</v>
      </c>
      <c r="C93">
        <v>2012</v>
      </c>
      <c r="D93" t="s">
        <v>296</v>
      </c>
      <c r="E93" t="s">
        <v>393</v>
      </c>
      <c r="F93" t="s">
        <v>143</v>
      </c>
      <c r="G93">
        <v>0.43175066043203342</v>
      </c>
      <c r="H93">
        <v>5659.3802040369083</v>
      </c>
    </row>
    <row r="94" spans="1:11" x14ac:dyDescent="0.25">
      <c r="A94">
        <f t="shared" si="1"/>
        <v>93</v>
      </c>
      <c r="C94">
        <v>2012</v>
      </c>
      <c r="D94" t="s">
        <v>296</v>
      </c>
      <c r="E94" t="s">
        <v>31</v>
      </c>
      <c r="F94" t="s">
        <v>3</v>
      </c>
      <c r="G94">
        <v>0.54242117722429595</v>
      </c>
      <c r="H94">
        <v>5702.1043127652702</v>
      </c>
    </row>
    <row r="95" spans="1:11" x14ac:dyDescent="0.25">
      <c r="A95">
        <f t="shared" si="1"/>
        <v>94</v>
      </c>
      <c r="C95">
        <v>2012</v>
      </c>
      <c r="D95" t="s">
        <v>296</v>
      </c>
      <c r="E95" t="s">
        <v>357</v>
      </c>
      <c r="F95" t="s">
        <v>105</v>
      </c>
      <c r="G95">
        <v>0.62956514083164428</v>
      </c>
      <c r="H95">
        <v>5749.4047524812004</v>
      </c>
    </row>
    <row r="96" spans="1:11" x14ac:dyDescent="0.25">
      <c r="A96">
        <f t="shared" si="1"/>
        <v>95</v>
      </c>
      <c r="C96">
        <v>2012</v>
      </c>
      <c r="D96" t="s">
        <v>296</v>
      </c>
      <c r="E96" t="s">
        <v>391</v>
      </c>
      <c r="F96" t="s">
        <v>253</v>
      </c>
      <c r="G96">
        <v>0.39824156931364951</v>
      </c>
      <c r="H96">
        <v>5859.9156220988998</v>
      </c>
    </row>
    <row r="97" spans="1:8" x14ac:dyDescent="0.25">
      <c r="A97">
        <f t="shared" si="1"/>
        <v>96</v>
      </c>
      <c r="C97">
        <v>2012</v>
      </c>
      <c r="D97" t="s">
        <v>296</v>
      </c>
      <c r="E97" t="s">
        <v>165</v>
      </c>
      <c r="F97" t="s">
        <v>91</v>
      </c>
      <c r="G97">
        <v>0.51005813023066582</v>
      </c>
      <c r="H97">
        <v>5968.8767666362583</v>
      </c>
    </row>
    <row r="98" spans="1:8" x14ac:dyDescent="0.25">
      <c r="A98">
        <f t="shared" si="1"/>
        <v>97</v>
      </c>
      <c r="C98">
        <v>2012</v>
      </c>
      <c r="D98" t="s">
        <v>296</v>
      </c>
      <c r="E98" t="s">
        <v>263</v>
      </c>
      <c r="F98" t="s">
        <v>131</v>
      </c>
      <c r="G98">
        <v>0.55835157015088799</v>
      </c>
      <c r="H98">
        <v>6337.8833227925461</v>
      </c>
    </row>
    <row r="99" spans="1:8" x14ac:dyDescent="0.25">
      <c r="A99">
        <f t="shared" si="1"/>
        <v>98</v>
      </c>
      <c r="C99">
        <v>2012</v>
      </c>
      <c r="D99" t="s">
        <v>296</v>
      </c>
      <c r="E99" t="s">
        <v>316</v>
      </c>
      <c r="F99" t="s">
        <v>214</v>
      </c>
      <c r="G99">
        <v>0.62178007423947401</v>
      </c>
      <c r="H99">
        <v>6338.1177808131552</v>
      </c>
    </row>
    <row r="100" spans="1:8" x14ac:dyDescent="0.25">
      <c r="A100">
        <f t="shared" si="1"/>
        <v>99</v>
      </c>
      <c r="C100">
        <v>2012</v>
      </c>
      <c r="D100" t="s">
        <v>296</v>
      </c>
      <c r="E100" t="s">
        <v>50</v>
      </c>
      <c r="F100" t="s">
        <v>71</v>
      </c>
      <c r="G100">
        <v>0.57312623591271605</v>
      </c>
      <c r="H100">
        <v>6387.7852805060329</v>
      </c>
    </row>
    <row r="101" spans="1:8" x14ac:dyDescent="0.25">
      <c r="A101">
        <f t="shared" si="1"/>
        <v>100</v>
      </c>
      <c r="C101">
        <v>2012</v>
      </c>
      <c r="D101" t="s">
        <v>296</v>
      </c>
      <c r="E101" t="s">
        <v>45</v>
      </c>
      <c r="F101" t="s">
        <v>289</v>
      </c>
      <c r="G101">
        <v>0.47510014996097005</v>
      </c>
      <c r="H101">
        <v>6586.719208987799</v>
      </c>
    </row>
    <row r="102" spans="1:8" x14ac:dyDescent="0.25">
      <c r="A102">
        <f t="shared" si="1"/>
        <v>101</v>
      </c>
      <c r="C102">
        <v>2012</v>
      </c>
      <c r="D102" t="s">
        <v>296</v>
      </c>
      <c r="E102" t="s">
        <v>118</v>
      </c>
      <c r="F102" t="s">
        <v>331</v>
      </c>
      <c r="G102">
        <v>0.44652214779473215</v>
      </c>
      <c r="H102">
        <v>6651.122419811355</v>
      </c>
    </row>
    <row r="103" spans="1:8" x14ac:dyDescent="0.25">
      <c r="A103">
        <f t="shared" si="1"/>
        <v>102</v>
      </c>
      <c r="C103">
        <v>2012</v>
      </c>
      <c r="D103" t="s">
        <v>296</v>
      </c>
      <c r="E103" t="s">
        <v>310</v>
      </c>
      <c r="F103" t="s">
        <v>32</v>
      </c>
      <c r="G103">
        <v>0.53570312682350174</v>
      </c>
      <c r="H103">
        <v>6675.2629543757484</v>
      </c>
    </row>
    <row r="104" spans="1:8" x14ac:dyDescent="0.25">
      <c r="A104">
        <f t="shared" si="1"/>
        <v>103</v>
      </c>
      <c r="C104">
        <v>2012</v>
      </c>
      <c r="D104" t="s">
        <v>296</v>
      </c>
      <c r="E104" t="s">
        <v>87</v>
      </c>
      <c r="F104" t="s">
        <v>382</v>
      </c>
      <c r="G104">
        <v>0.66363768504970366</v>
      </c>
      <c r="H104">
        <v>6745.8495939724062</v>
      </c>
    </row>
    <row r="105" spans="1:8" x14ac:dyDescent="0.25">
      <c r="A105">
        <f t="shared" si="1"/>
        <v>104</v>
      </c>
      <c r="C105">
        <v>2012</v>
      </c>
      <c r="D105" t="s">
        <v>296</v>
      </c>
      <c r="E105" t="s">
        <v>343</v>
      </c>
      <c r="F105" t="s">
        <v>355</v>
      </c>
      <c r="G105">
        <v>0.38985456405766222</v>
      </c>
      <c r="H105">
        <v>6940.1592535973505</v>
      </c>
    </row>
    <row r="106" spans="1:8" x14ac:dyDescent="0.25">
      <c r="A106">
        <f t="shared" si="1"/>
        <v>105</v>
      </c>
      <c r="C106">
        <v>2012</v>
      </c>
      <c r="D106" t="s">
        <v>296</v>
      </c>
      <c r="E106" t="s">
        <v>60</v>
      </c>
      <c r="F106" t="s">
        <v>265</v>
      </c>
      <c r="G106">
        <v>0.48454449997253352</v>
      </c>
      <c r="H106">
        <v>7029.2314502403351</v>
      </c>
    </row>
    <row r="107" spans="1:8" x14ac:dyDescent="0.25">
      <c r="A107">
        <f t="shared" si="1"/>
        <v>106</v>
      </c>
      <c r="C107">
        <v>2012</v>
      </c>
      <c r="D107" t="s">
        <v>296</v>
      </c>
      <c r="E107" t="s">
        <v>62</v>
      </c>
      <c r="F107" t="s">
        <v>242</v>
      </c>
      <c r="G107">
        <v>0.45520283499625036</v>
      </c>
      <c r="H107">
        <v>7378.0255394415581</v>
      </c>
    </row>
    <row r="108" spans="1:8" x14ac:dyDescent="0.25">
      <c r="A108">
        <f t="shared" si="1"/>
        <v>107</v>
      </c>
      <c r="C108">
        <v>2012</v>
      </c>
      <c r="D108" t="s">
        <v>296</v>
      </c>
      <c r="E108" t="s">
        <v>234</v>
      </c>
      <c r="F108" t="s">
        <v>55</v>
      </c>
      <c r="G108">
        <v>0.58184795360767982</v>
      </c>
      <c r="H108">
        <v>7473.1956263615048</v>
      </c>
    </row>
    <row r="109" spans="1:8" x14ac:dyDescent="0.25">
      <c r="A109">
        <f t="shared" si="1"/>
        <v>108</v>
      </c>
      <c r="C109">
        <v>2012</v>
      </c>
      <c r="D109" t="s">
        <v>296</v>
      </c>
      <c r="E109" t="s">
        <v>83</v>
      </c>
      <c r="F109" t="s">
        <v>374</v>
      </c>
      <c r="G109">
        <v>0.60113138831851554</v>
      </c>
      <c r="H109">
        <v>7478.2256988214858</v>
      </c>
    </row>
    <row r="110" spans="1:8" x14ac:dyDescent="0.25">
      <c r="A110">
        <f t="shared" si="1"/>
        <v>109</v>
      </c>
      <c r="C110">
        <v>2012</v>
      </c>
      <c r="D110" t="s">
        <v>296</v>
      </c>
      <c r="E110" t="s">
        <v>339</v>
      </c>
      <c r="F110" t="s">
        <v>133</v>
      </c>
      <c r="G110">
        <v>0.46328335760351713</v>
      </c>
      <c r="H110">
        <v>7496.3357279967922</v>
      </c>
    </row>
    <row r="111" spans="1:8" x14ac:dyDescent="0.25">
      <c r="A111">
        <f t="shared" si="1"/>
        <v>110</v>
      </c>
      <c r="C111">
        <v>2012</v>
      </c>
      <c r="D111" t="s">
        <v>296</v>
      </c>
      <c r="E111" t="s">
        <v>150</v>
      </c>
      <c r="F111" t="s">
        <v>218</v>
      </c>
      <c r="G111">
        <v>0.67393985206000373</v>
      </c>
      <c r="H111">
        <v>7583.1870019069602</v>
      </c>
    </row>
    <row r="112" spans="1:8" x14ac:dyDescent="0.25">
      <c r="A112">
        <f t="shared" si="1"/>
        <v>111</v>
      </c>
      <c r="C112">
        <v>2012</v>
      </c>
      <c r="D112" t="s">
        <v>296</v>
      </c>
      <c r="E112" t="s">
        <v>189</v>
      </c>
      <c r="F112" t="s">
        <v>59</v>
      </c>
      <c r="G112">
        <v>0.46260457453413467</v>
      </c>
      <c r="H112">
        <v>7832.9026354752823</v>
      </c>
    </row>
    <row r="113" spans="1:11" x14ac:dyDescent="0.25">
      <c r="A113">
        <f t="shared" si="1"/>
        <v>112</v>
      </c>
      <c r="C113">
        <v>2012</v>
      </c>
      <c r="D113" t="s">
        <v>296</v>
      </c>
      <c r="E113" t="s">
        <v>319</v>
      </c>
      <c r="F113" t="s">
        <v>216</v>
      </c>
      <c r="G113">
        <v>0.65390276915927248</v>
      </c>
      <c r="H113">
        <v>7884.9843748065805</v>
      </c>
    </row>
    <row r="114" spans="1:11" x14ac:dyDescent="0.25">
      <c r="A114">
        <f t="shared" si="1"/>
        <v>113</v>
      </c>
      <c r="C114">
        <v>2012</v>
      </c>
      <c r="D114" t="s">
        <v>296</v>
      </c>
      <c r="E114" t="s">
        <v>0</v>
      </c>
      <c r="F114" t="s">
        <v>326</v>
      </c>
      <c r="G114">
        <v>0.67450712201374441</v>
      </c>
      <c r="H114">
        <v>8218.0532120761472</v>
      </c>
    </row>
    <row r="115" spans="1:11" x14ac:dyDescent="0.25">
      <c r="A115">
        <f t="shared" si="1"/>
        <v>114</v>
      </c>
      <c r="C115">
        <v>2012</v>
      </c>
      <c r="D115" t="s">
        <v>296</v>
      </c>
      <c r="E115" t="s">
        <v>290</v>
      </c>
      <c r="F115" t="s">
        <v>29</v>
      </c>
      <c r="G115">
        <v>0.45083888114999709</v>
      </c>
      <c r="H115">
        <v>8558.3976056224037</v>
      </c>
    </row>
    <row r="116" spans="1:11" x14ac:dyDescent="0.25">
      <c r="A116">
        <f t="shared" si="1"/>
        <v>115</v>
      </c>
      <c r="C116">
        <v>2012</v>
      </c>
      <c r="D116" t="s">
        <v>296</v>
      </c>
      <c r="E116" t="s">
        <v>26</v>
      </c>
      <c r="F116" t="s">
        <v>380</v>
      </c>
      <c r="G116">
        <v>0.58187808321806567</v>
      </c>
      <c r="H116">
        <v>8922.8967517162346</v>
      </c>
    </row>
    <row r="117" spans="1:11" x14ac:dyDescent="0.25">
      <c r="A117">
        <f t="shared" si="1"/>
        <v>116</v>
      </c>
      <c r="C117">
        <v>2012</v>
      </c>
      <c r="D117" t="s">
        <v>296</v>
      </c>
      <c r="E117" t="s">
        <v>309</v>
      </c>
      <c r="F117" t="s">
        <v>267</v>
      </c>
      <c r="G117">
        <v>0.60167513873370304</v>
      </c>
      <c r="H117">
        <v>9272.4134528196137</v>
      </c>
    </row>
    <row r="118" spans="1:11" x14ac:dyDescent="0.25">
      <c r="A118">
        <f t="shared" si="1"/>
        <v>117</v>
      </c>
      <c r="C118">
        <v>2012</v>
      </c>
      <c r="D118" t="s">
        <v>296</v>
      </c>
      <c r="E118" t="s">
        <v>371</v>
      </c>
      <c r="F118" t="s">
        <v>219</v>
      </c>
      <c r="G118">
        <v>0.53372741855530448</v>
      </c>
      <c r="H118">
        <v>9291.2276186189902</v>
      </c>
    </row>
    <row r="119" spans="1:11" x14ac:dyDescent="0.25">
      <c r="A119">
        <f t="shared" si="1"/>
        <v>118</v>
      </c>
      <c r="C119">
        <v>2012</v>
      </c>
      <c r="D119" t="s">
        <v>296</v>
      </c>
      <c r="E119" t="s">
        <v>260</v>
      </c>
      <c r="F119" t="s">
        <v>249</v>
      </c>
      <c r="G119">
        <v>0.59391665708996444</v>
      </c>
      <c r="H119">
        <v>9774.1807611210497</v>
      </c>
    </row>
    <row r="120" spans="1:11" x14ac:dyDescent="0.25">
      <c r="A120">
        <f t="shared" si="1"/>
        <v>119</v>
      </c>
      <c r="C120">
        <v>2012</v>
      </c>
      <c r="D120" t="s">
        <v>296</v>
      </c>
      <c r="E120" t="s">
        <v>372</v>
      </c>
      <c r="F120" t="s">
        <v>352</v>
      </c>
      <c r="G120">
        <v>0.59673548730020121</v>
      </c>
      <c r="H120">
        <v>9820.5325715755062</v>
      </c>
    </row>
    <row r="121" spans="1:11" x14ac:dyDescent="0.25">
      <c r="A121">
        <f t="shared" si="1"/>
        <v>120</v>
      </c>
      <c r="C121">
        <v>2012</v>
      </c>
      <c r="D121" t="s">
        <v>296</v>
      </c>
      <c r="E121" t="s">
        <v>240</v>
      </c>
      <c r="F121" t="s">
        <v>46</v>
      </c>
      <c r="G121">
        <v>0.70649426123401904</v>
      </c>
      <c r="H121">
        <v>9985.3695897011075</v>
      </c>
    </row>
    <row r="122" spans="1:11" x14ac:dyDescent="0.25">
      <c r="A122">
        <f t="shared" si="1"/>
        <v>121</v>
      </c>
      <c r="B122">
        <v>1</v>
      </c>
      <c r="C122">
        <v>2012</v>
      </c>
      <c r="D122" t="s">
        <v>296</v>
      </c>
      <c r="E122" t="s">
        <v>21</v>
      </c>
      <c r="F122" t="s">
        <v>51</v>
      </c>
      <c r="I122">
        <v>1.2544767886829999</v>
      </c>
      <c r="J122">
        <v>10099.42200242111</v>
      </c>
      <c r="K122" t="s">
        <v>51</v>
      </c>
    </row>
    <row r="123" spans="1:11" x14ac:dyDescent="0.25">
      <c r="A123">
        <f t="shared" si="1"/>
        <v>122</v>
      </c>
      <c r="B123">
        <v>1</v>
      </c>
      <c r="C123">
        <v>2012</v>
      </c>
      <c r="D123" t="s">
        <v>296</v>
      </c>
      <c r="E123" t="s">
        <v>232</v>
      </c>
      <c r="F123" t="s">
        <v>177</v>
      </c>
      <c r="I123">
        <v>0.76160894442968696</v>
      </c>
      <c r="J123">
        <v>10362.033914635322</v>
      </c>
      <c r="K123" t="s">
        <v>177</v>
      </c>
    </row>
    <row r="124" spans="1:11" x14ac:dyDescent="0.25">
      <c r="A124">
        <f t="shared" si="1"/>
        <v>123</v>
      </c>
      <c r="C124">
        <v>2012</v>
      </c>
      <c r="D124" t="s">
        <v>296</v>
      </c>
      <c r="E124" t="s">
        <v>98</v>
      </c>
      <c r="F124" t="s">
        <v>124</v>
      </c>
      <c r="G124">
        <v>0.57184068864706805</v>
      </c>
      <c r="H124">
        <v>10589.827132065249</v>
      </c>
    </row>
    <row r="125" spans="1:11" x14ac:dyDescent="0.25">
      <c r="A125">
        <f t="shared" si="1"/>
        <v>124</v>
      </c>
      <c r="C125">
        <v>2012</v>
      </c>
      <c r="D125" t="s">
        <v>296</v>
      </c>
      <c r="E125" t="s">
        <v>193</v>
      </c>
      <c r="F125" t="s">
        <v>389</v>
      </c>
      <c r="G125">
        <v>0.46853315934312351</v>
      </c>
      <c r="H125">
        <v>10779.507507292632</v>
      </c>
    </row>
    <row r="126" spans="1:11" x14ac:dyDescent="0.25">
      <c r="A126">
        <f t="shared" si="1"/>
        <v>125</v>
      </c>
      <c r="C126">
        <v>2012</v>
      </c>
      <c r="D126" t="s">
        <v>296</v>
      </c>
      <c r="E126" t="s">
        <v>335</v>
      </c>
      <c r="F126" t="s">
        <v>246</v>
      </c>
      <c r="G126">
        <v>0.5678482537439361</v>
      </c>
      <c r="H126">
        <v>11720.307701931022</v>
      </c>
    </row>
    <row r="127" spans="1:11" x14ac:dyDescent="0.25">
      <c r="A127">
        <f t="shared" si="1"/>
        <v>126</v>
      </c>
      <c r="C127">
        <v>2012</v>
      </c>
      <c r="D127" t="s">
        <v>296</v>
      </c>
      <c r="E127" t="s">
        <v>342</v>
      </c>
      <c r="F127" t="s">
        <v>135</v>
      </c>
      <c r="G127">
        <v>0.79832229284900413</v>
      </c>
      <c r="H127">
        <v>12291.46685232906</v>
      </c>
    </row>
    <row r="128" spans="1:11" x14ac:dyDescent="0.25">
      <c r="A128">
        <f t="shared" si="1"/>
        <v>127</v>
      </c>
      <c r="C128">
        <v>2012</v>
      </c>
      <c r="D128" t="s">
        <v>296</v>
      </c>
      <c r="E128" t="s">
        <v>366</v>
      </c>
      <c r="F128" t="s">
        <v>2</v>
      </c>
      <c r="G128">
        <v>0.55319208435764478</v>
      </c>
      <c r="H128">
        <v>12387.189822530801</v>
      </c>
    </row>
    <row r="129" spans="1:8" x14ac:dyDescent="0.25">
      <c r="A129">
        <f t="shared" si="1"/>
        <v>128</v>
      </c>
      <c r="C129">
        <v>2012</v>
      </c>
      <c r="D129" t="s">
        <v>296</v>
      </c>
      <c r="E129" t="s">
        <v>142</v>
      </c>
      <c r="F129" t="s">
        <v>138</v>
      </c>
      <c r="G129">
        <v>0.6452994921381815</v>
      </c>
      <c r="H129">
        <v>12517.557929091658</v>
      </c>
    </row>
    <row r="130" spans="1:8" x14ac:dyDescent="0.25">
      <c r="A130">
        <f t="shared" si="1"/>
        <v>129</v>
      </c>
      <c r="C130">
        <v>2012</v>
      </c>
      <c r="D130" t="s">
        <v>296</v>
      </c>
      <c r="E130" t="s">
        <v>255</v>
      </c>
      <c r="F130" t="s">
        <v>268</v>
      </c>
      <c r="G130">
        <v>0.70843537156368874</v>
      </c>
      <c r="H130">
        <v>12755.000081880738</v>
      </c>
    </row>
    <row r="131" spans="1:8" x14ac:dyDescent="0.25">
      <c r="A131">
        <f t="shared" si="1"/>
        <v>130</v>
      </c>
      <c r="C131">
        <v>2012</v>
      </c>
      <c r="D131" t="s">
        <v>296</v>
      </c>
      <c r="E131" t="s">
        <v>210</v>
      </c>
      <c r="F131" t="s">
        <v>78</v>
      </c>
      <c r="G131">
        <v>0.52966459543907762</v>
      </c>
      <c r="H131">
        <v>12845.173631610032</v>
      </c>
    </row>
    <row r="132" spans="1:8" x14ac:dyDescent="0.25">
      <c r="A132">
        <f t="shared" ref="A132:A189" si="2">A131+1</f>
        <v>131</v>
      </c>
      <c r="C132">
        <v>2012</v>
      </c>
      <c r="D132" t="s">
        <v>296</v>
      </c>
      <c r="E132" t="s">
        <v>364</v>
      </c>
      <c r="F132" t="s">
        <v>182</v>
      </c>
      <c r="G132">
        <v>0.55806878149005013</v>
      </c>
      <c r="H132">
        <v>12888.304590882901</v>
      </c>
    </row>
    <row r="133" spans="1:8" x14ac:dyDescent="0.25">
      <c r="A133">
        <f t="shared" si="2"/>
        <v>132</v>
      </c>
      <c r="C133">
        <v>2012</v>
      </c>
      <c r="D133" t="s">
        <v>296</v>
      </c>
      <c r="E133" t="s">
        <v>146</v>
      </c>
      <c r="F133" t="s">
        <v>126</v>
      </c>
      <c r="G133">
        <v>0.66242927774120042</v>
      </c>
      <c r="H133">
        <v>12969.707123896889</v>
      </c>
    </row>
    <row r="134" spans="1:8" x14ac:dyDescent="0.25">
      <c r="A134">
        <f t="shared" si="2"/>
        <v>133</v>
      </c>
      <c r="C134">
        <v>2012</v>
      </c>
      <c r="D134" t="s">
        <v>296</v>
      </c>
      <c r="E134" t="s">
        <v>273</v>
      </c>
      <c r="F134" t="s">
        <v>79</v>
      </c>
      <c r="G134">
        <v>0.55147927540681607</v>
      </c>
      <c r="H134">
        <v>13143.521218687236</v>
      </c>
    </row>
    <row r="135" spans="1:8" x14ac:dyDescent="0.25">
      <c r="A135">
        <f t="shared" si="2"/>
        <v>134</v>
      </c>
      <c r="C135">
        <v>2012</v>
      </c>
      <c r="D135" t="s">
        <v>296</v>
      </c>
      <c r="E135" t="s">
        <v>387</v>
      </c>
      <c r="F135" t="s">
        <v>5</v>
      </c>
      <c r="G135">
        <v>0.62631796283895524</v>
      </c>
      <c r="H135">
        <v>13235.977570174906</v>
      </c>
    </row>
    <row r="136" spans="1:8" x14ac:dyDescent="0.25">
      <c r="A136">
        <f t="shared" si="2"/>
        <v>135</v>
      </c>
      <c r="C136">
        <v>2012</v>
      </c>
      <c r="D136" t="s">
        <v>296</v>
      </c>
      <c r="E136" t="s">
        <v>102</v>
      </c>
      <c r="F136" t="s">
        <v>94</v>
      </c>
      <c r="G136">
        <v>0.65040176261904059</v>
      </c>
      <c r="H136">
        <v>13822.805594034722</v>
      </c>
    </row>
    <row r="137" spans="1:8" x14ac:dyDescent="0.25">
      <c r="A137">
        <f t="shared" si="2"/>
        <v>136</v>
      </c>
      <c r="C137">
        <v>2012</v>
      </c>
      <c r="D137" t="s">
        <v>296</v>
      </c>
      <c r="E137" t="s">
        <v>317</v>
      </c>
      <c r="F137" t="s">
        <v>390</v>
      </c>
      <c r="G137">
        <v>0.64322000227963705</v>
      </c>
      <c r="H137">
        <v>13965.558111970993</v>
      </c>
    </row>
    <row r="138" spans="1:8" x14ac:dyDescent="0.25">
      <c r="A138">
        <f t="shared" si="2"/>
        <v>137</v>
      </c>
      <c r="C138">
        <v>2012</v>
      </c>
      <c r="D138" t="s">
        <v>296</v>
      </c>
      <c r="E138" t="s">
        <v>315</v>
      </c>
      <c r="F138" t="s">
        <v>360</v>
      </c>
      <c r="G138">
        <v>0.58160342472368454</v>
      </c>
      <c r="H138">
        <v>14341.083062805123</v>
      </c>
    </row>
    <row r="139" spans="1:8" x14ac:dyDescent="0.25">
      <c r="A139">
        <f t="shared" si="2"/>
        <v>138</v>
      </c>
      <c r="C139">
        <v>2012</v>
      </c>
      <c r="D139" t="s">
        <v>296</v>
      </c>
      <c r="E139" t="s">
        <v>123</v>
      </c>
      <c r="F139" t="s">
        <v>145</v>
      </c>
      <c r="G139">
        <v>0.80201270841389216</v>
      </c>
      <c r="H139">
        <v>15092.068193294534</v>
      </c>
    </row>
    <row r="140" spans="1:8" x14ac:dyDescent="0.25">
      <c r="A140">
        <f t="shared" si="2"/>
        <v>139</v>
      </c>
      <c r="C140">
        <v>2012</v>
      </c>
      <c r="D140" t="s">
        <v>296</v>
      </c>
      <c r="E140" t="s">
        <v>392</v>
      </c>
      <c r="F140" t="s">
        <v>178</v>
      </c>
      <c r="G140">
        <v>0.71376976812403936</v>
      </c>
      <c r="H140">
        <v>15431.902932411729</v>
      </c>
    </row>
    <row r="141" spans="1:8" x14ac:dyDescent="0.25">
      <c r="A141">
        <f t="shared" si="2"/>
        <v>140</v>
      </c>
      <c r="C141">
        <v>2012</v>
      </c>
      <c r="D141" t="s">
        <v>296</v>
      </c>
      <c r="E141" t="s">
        <v>7</v>
      </c>
      <c r="F141" t="s">
        <v>17</v>
      </c>
      <c r="G141">
        <v>0.59859739687027802</v>
      </c>
      <c r="H141">
        <v>15434.574780712601</v>
      </c>
    </row>
    <row r="142" spans="1:8" x14ac:dyDescent="0.25">
      <c r="A142">
        <f t="shared" si="2"/>
        <v>141</v>
      </c>
      <c r="C142">
        <v>2012</v>
      </c>
      <c r="D142" t="s">
        <v>296</v>
      </c>
      <c r="E142" t="s">
        <v>155</v>
      </c>
      <c r="F142" t="s">
        <v>39</v>
      </c>
      <c r="G142">
        <v>0.98641896835448994</v>
      </c>
      <c r="H142">
        <v>16536.21464211517</v>
      </c>
    </row>
    <row r="143" spans="1:8" x14ac:dyDescent="0.25">
      <c r="A143">
        <f t="shared" si="2"/>
        <v>142</v>
      </c>
      <c r="C143">
        <v>2012</v>
      </c>
      <c r="D143" t="s">
        <v>296</v>
      </c>
      <c r="E143" t="s">
        <v>85</v>
      </c>
      <c r="F143" t="s">
        <v>325</v>
      </c>
      <c r="G143">
        <v>0.64826692534037911</v>
      </c>
      <c r="H143">
        <v>17274.642304050882</v>
      </c>
    </row>
    <row r="144" spans="1:8" x14ac:dyDescent="0.25">
      <c r="A144">
        <f t="shared" si="2"/>
        <v>143</v>
      </c>
      <c r="C144">
        <v>2012</v>
      </c>
      <c r="D144" t="s">
        <v>296</v>
      </c>
      <c r="E144" t="s">
        <v>121</v>
      </c>
      <c r="F144" t="s">
        <v>38</v>
      </c>
      <c r="G144">
        <v>0.66949413313189776</v>
      </c>
      <c r="H144">
        <v>17421.890222737758</v>
      </c>
    </row>
    <row r="145" spans="1:8" x14ac:dyDescent="0.25">
      <c r="A145">
        <f t="shared" si="2"/>
        <v>144</v>
      </c>
      <c r="C145">
        <v>2012</v>
      </c>
      <c r="D145" t="s">
        <v>296</v>
      </c>
      <c r="E145" t="s">
        <v>354</v>
      </c>
      <c r="F145" t="s">
        <v>43</v>
      </c>
      <c r="G145">
        <v>0.60168838555779836</v>
      </c>
      <c r="H145">
        <v>19152.05300676309</v>
      </c>
    </row>
    <row r="146" spans="1:8" x14ac:dyDescent="0.25">
      <c r="A146">
        <f t="shared" si="2"/>
        <v>145</v>
      </c>
      <c r="C146">
        <v>2012</v>
      </c>
      <c r="D146" t="s">
        <v>296</v>
      </c>
      <c r="E146" t="s">
        <v>134</v>
      </c>
      <c r="F146" t="s">
        <v>262</v>
      </c>
      <c r="G146">
        <v>0.67923376324862716</v>
      </c>
      <c r="H146">
        <v>19729.870511176348</v>
      </c>
    </row>
    <row r="147" spans="1:8" x14ac:dyDescent="0.25">
      <c r="A147">
        <f t="shared" si="2"/>
        <v>146</v>
      </c>
      <c r="C147">
        <v>2012</v>
      </c>
      <c r="D147" t="s">
        <v>296</v>
      </c>
      <c r="E147" t="s">
        <v>84</v>
      </c>
      <c r="F147" t="s">
        <v>109</v>
      </c>
      <c r="G147">
        <v>0.77785298363112443</v>
      </c>
      <c r="H147">
        <v>20577.402637589916</v>
      </c>
    </row>
    <row r="148" spans="1:8" x14ac:dyDescent="0.25">
      <c r="A148">
        <f t="shared" si="2"/>
        <v>147</v>
      </c>
      <c r="C148">
        <v>2012</v>
      </c>
      <c r="D148" t="s">
        <v>296</v>
      </c>
      <c r="E148" t="s">
        <v>53</v>
      </c>
      <c r="F148" t="s">
        <v>19</v>
      </c>
      <c r="G148">
        <v>0.59406446897806398</v>
      </c>
      <c r="H148">
        <v>21557.652799910902</v>
      </c>
    </row>
    <row r="149" spans="1:8" x14ac:dyDescent="0.25">
      <c r="A149">
        <f t="shared" si="2"/>
        <v>148</v>
      </c>
      <c r="C149">
        <v>2012</v>
      </c>
      <c r="D149" t="s">
        <v>296</v>
      </c>
      <c r="E149" t="s">
        <v>174</v>
      </c>
      <c r="F149" t="s">
        <v>63</v>
      </c>
      <c r="G149">
        <v>0.7448681137462817</v>
      </c>
      <c r="H149">
        <v>21942.114742758356</v>
      </c>
    </row>
    <row r="150" spans="1:8" x14ac:dyDescent="0.25">
      <c r="A150">
        <f t="shared" si="2"/>
        <v>149</v>
      </c>
      <c r="C150">
        <v>2012</v>
      </c>
      <c r="D150" t="s">
        <v>296</v>
      </c>
      <c r="E150" t="s">
        <v>225</v>
      </c>
      <c r="F150" t="s">
        <v>306</v>
      </c>
      <c r="G150">
        <v>0.50510725083744601</v>
      </c>
      <c r="H150">
        <v>22134.910067241104</v>
      </c>
    </row>
    <row r="151" spans="1:8" x14ac:dyDescent="0.25">
      <c r="A151">
        <f t="shared" si="2"/>
        <v>150</v>
      </c>
      <c r="C151">
        <v>2012</v>
      </c>
      <c r="D151" t="s">
        <v>296</v>
      </c>
      <c r="E151" t="s">
        <v>282</v>
      </c>
      <c r="F151" t="s">
        <v>320</v>
      </c>
      <c r="G151">
        <v>0.8796975829649859</v>
      </c>
      <c r="H151">
        <v>22242.681934770993</v>
      </c>
    </row>
    <row r="152" spans="1:8" x14ac:dyDescent="0.25">
      <c r="A152">
        <f t="shared" si="2"/>
        <v>151</v>
      </c>
      <c r="C152">
        <v>2012</v>
      </c>
      <c r="D152" t="s">
        <v>296</v>
      </c>
      <c r="E152" t="s">
        <v>18</v>
      </c>
      <c r="F152" t="s">
        <v>14</v>
      </c>
      <c r="G152">
        <v>0.77964536634822201</v>
      </c>
      <c r="H152">
        <v>22532.435638458828</v>
      </c>
    </row>
    <row r="153" spans="1:8" x14ac:dyDescent="0.25">
      <c r="A153">
        <f t="shared" si="2"/>
        <v>152</v>
      </c>
      <c r="C153">
        <v>2012</v>
      </c>
      <c r="D153" t="s">
        <v>296</v>
      </c>
      <c r="E153" t="s">
        <v>341</v>
      </c>
      <c r="F153" t="s">
        <v>167</v>
      </c>
      <c r="G153">
        <v>0.5669292886639361</v>
      </c>
      <c r="H153">
        <v>23649.366613910061</v>
      </c>
    </row>
    <row r="154" spans="1:8" x14ac:dyDescent="0.25">
      <c r="A154">
        <f t="shared" si="2"/>
        <v>153</v>
      </c>
      <c r="C154">
        <v>2012</v>
      </c>
      <c r="D154" t="s">
        <v>296</v>
      </c>
      <c r="E154" t="s">
        <v>114</v>
      </c>
      <c r="F154" t="s">
        <v>256</v>
      </c>
      <c r="G154">
        <v>0.75890761482676683</v>
      </c>
      <c r="H154">
        <v>24358.782175822602</v>
      </c>
    </row>
    <row r="155" spans="1:8" x14ac:dyDescent="0.25">
      <c r="A155">
        <f t="shared" si="2"/>
        <v>154</v>
      </c>
      <c r="C155">
        <v>2012</v>
      </c>
      <c r="D155" t="s">
        <v>296</v>
      </c>
      <c r="E155" t="s">
        <v>321</v>
      </c>
      <c r="F155" t="s">
        <v>261</v>
      </c>
      <c r="G155">
        <v>0.50032426730921598</v>
      </c>
      <c r="H155">
        <v>25303.09462130304</v>
      </c>
    </row>
    <row r="156" spans="1:8" x14ac:dyDescent="0.25">
      <c r="A156">
        <f t="shared" si="2"/>
        <v>155</v>
      </c>
      <c r="C156">
        <v>2012</v>
      </c>
      <c r="D156" t="s">
        <v>296</v>
      </c>
      <c r="E156" t="s">
        <v>97</v>
      </c>
      <c r="F156" t="s">
        <v>72</v>
      </c>
      <c r="G156">
        <v>0.79253793647608795</v>
      </c>
      <c r="H156">
        <v>27944.733893742392</v>
      </c>
    </row>
    <row r="157" spans="1:8" x14ac:dyDescent="0.25">
      <c r="A157">
        <f t="shared" si="2"/>
        <v>156</v>
      </c>
      <c r="C157">
        <v>2012</v>
      </c>
      <c r="D157" t="s">
        <v>296</v>
      </c>
      <c r="E157" t="s">
        <v>292</v>
      </c>
      <c r="F157" t="s">
        <v>286</v>
      </c>
      <c r="G157">
        <v>0.89294836644987985</v>
      </c>
      <c r="H157">
        <v>28563.859038191509</v>
      </c>
    </row>
    <row r="158" spans="1:8" x14ac:dyDescent="0.25">
      <c r="A158">
        <f t="shared" si="2"/>
        <v>157</v>
      </c>
      <c r="C158">
        <v>2012</v>
      </c>
      <c r="D158" t="s">
        <v>296</v>
      </c>
      <c r="E158" t="s">
        <v>230</v>
      </c>
      <c r="F158" t="s">
        <v>228</v>
      </c>
      <c r="G158">
        <v>1.22861666449764</v>
      </c>
      <c r="H158">
        <v>28815.527404385026</v>
      </c>
    </row>
    <row r="159" spans="1:8" x14ac:dyDescent="0.25">
      <c r="A159">
        <f t="shared" si="2"/>
        <v>158</v>
      </c>
      <c r="C159">
        <v>2012</v>
      </c>
      <c r="D159" t="s">
        <v>296</v>
      </c>
      <c r="E159" t="s">
        <v>148</v>
      </c>
      <c r="F159" t="s">
        <v>362</v>
      </c>
      <c r="G159">
        <v>0.90820165986236934</v>
      </c>
      <c r="H159">
        <v>28984.914805350301</v>
      </c>
    </row>
    <row r="160" spans="1:8" x14ac:dyDescent="0.25">
      <c r="A160">
        <f t="shared" si="2"/>
        <v>159</v>
      </c>
      <c r="C160">
        <v>2012</v>
      </c>
      <c r="D160" t="s">
        <v>296</v>
      </c>
      <c r="E160" t="s">
        <v>139</v>
      </c>
      <c r="F160" t="s">
        <v>324</v>
      </c>
      <c r="G160">
        <v>1.0257937187167716</v>
      </c>
      <c r="H160">
        <v>32525.956586732307</v>
      </c>
    </row>
    <row r="161" spans="1:8" x14ac:dyDescent="0.25">
      <c r="A161">
        <f t="shared" si="2"/>
        <v>160</v>
      </c>
      <c r="C161">
        <v>2012</v>
      </c>
      <c r="D161" t="s">
        <v>296</v>
      </c>
      <c r="E161" t="s">
        <v>336</v>
      </c>
      <c r="F161" t="s">
        <v>241</v>
      </c>
      <c r="G161">
        <v>0.960731269848074</v>
      </c>
      <c r="H161">
        <v>34814.125116848678</v>
      </c>
    </row>
    <row r="162" spans="1:8" x14ac:dyDescent="0.25">
      <c r="A162">
        <f t="shared" si="2"/>
        <v>161</v>
      </c>
      <c r="C162">
        <v>2012</v>
      </c>
      <c r="D162" t="s">
        <v>296</v>
      </c>
      <c r="E162" t="s">
        <v>280</v>
      </c>
      <c r="F162" t="s">
        <v>175</v>
      </c>
      <c r="G162">
        <v>0.71591319638105044</v>
      </c>
      <c r="H162">
        <v>36730.876700112778</v>
      </c>
    </row>
    <row r="163" spans="1:8" x14ac:dyDescent="0.25">
      <c r="A163">
        <f t="shared" si="2"/>
        <v>162</v>
      </c>
      <c r="C163">
        <v>2012</v>
      </c>
      <c r="D163" t="s">
        <v>296</v>
      </c>
      <c r="E163" t="s">
        <v>95</v>
      </c>
      <c r="F163" t="s">
        <v>30</v>
      </c>
      <c r="G163">
        <v>1.2117328086823738</v>
      </c>
      <c r="H163">
        <v>39970.256244503704</v>
      </c>
    </row>
    <row r="164" spans="1:8" x14ac:dyDescent="0.25">
      <c r="A164">
        <f t="shared" si="2"/>
        <v>163</v>
      </c>
      <c r="C164">
        <v>2012</v>
      </c>
      <c r="D164" t="s">
        <v>296</v>
      </c>
      <c r="E164" t="s">
        <v>304</v>
      </c>
      <c r="F164" t="s">
        <v>368</v>
      </c>
      <c r="G164">
        <v>1.0848104089090844</v>
      </c>
      <c r="H164">
        <v>40838.025058798012</v>
      </c>
    </row>
    <row r="165" spans="1:8" x14ac:dyDescent="0.25">
      <c r="A165">
        <f t="shared" si="2"/>
        <v>164</v>
      </c>
      <c r="C165">
        <v>2012</v>
      </c>
      <c r="D165" t="s">
        <v>296</v>
      </c>
      <c r="E165" t="s">
        <v>191</v>
      </c>
      <c r="F165" t="s">
        <v>181</v>
      </c>
      <c r="G165">
        <v>1.1083442656705074</v>
      </c>
      <c r="H165">
        <v>41790.779140740837</v>
      </c>
    </row>
    <row r="166" spans="1:8" x14ac:dyDescent="0.25">
      <c r="A166">
        <f t="shared" si="2"/>
        <v>165</v>
      </c>
      <c r="C166">
        <v>2012</v>
      </c>
      <c r="D166" t="s">
        <v>296</v>
      </c>
      <c r="E166" t="s">
        <v>37</v>
      </c>
      <c r="F166" t="s">
        <v>171</v>
      </c>
      <c r="G166">
        <v>0.69133007933558888</v>
      </c>
      <c r="H166">
        <v>42112.235647425274</v>
      </c>
    </row>
    <row r="167" spans="1:8" x14ac:dyDescent="0.25">
      <c r="A167">
        <f t="shared" si="2"/>
        <v>166</v>
      </c>
      <c r="C167">
        <v>2012</v>
      </c>
      <c r="D167" t="s">
        <v>296</v>
      </c>
      <c r="E167" t="s">
        <v>6</v>
      </c>
      <c r="F167" t="s">
        <v>42</v>
      </c>
      <c r="G167">
        <v>1.0115025982108765</v>
      </c>
      <c r="H167">
        <v>44065.248908276721</v>
      </c>
    </row>
    <row r="168" spans="1:8" x14ac:dyDescent="0.25">
      <c r="A168">
        <f t="shared" si="2"/>
        <v>167</v>
      </c>
      <c r="C168">
        <v>2012</v>
      </c>
      <c r="D168" t="s">
        <v>296</v>
      </c>
      <c r="E168" t="s">
        <v>56</v>
      </c>
      <c r="F168" t="s">
        <v>344</v>
      </c>
      <c r="G168">
        <v>1.0950161350731873</v>
      </c>
      <c r="H168">
        <v>44333.850175931308</v>
      </c>
    </row>
    <row r="169" spans="1:8" x14ac:dyDescent="0.25">
      <c r="A169">
        <f t="shared" si="2"/>
        <v>168</v>
      </c>
      <c r="C169">
        <v>2012</v>
      </c>
      <c r="D169" t="s">
        <v>296</v>
      </c>
      <c r="E169" t="s">
        <v>350</v>
      </c>
      <c r="F169" t="s">
        <v>348</v>
      </c>
      <c r="G169">
        <v>1.0563327239329197</v>
      </c>
      <c r="H169">
        <v>44740.583248147748</v>
      </c>
    </row>
    <row r="170" spans="1:8" x14ac:dyDescent="0.25">
      <c r="A170">
        <f t="shared" si="2"/>
        <v>169</v>
      </c>
      <c r="C170">
        <v>2012</v>
      </c>
      <c r="D170" t="s">
        <v>296</v>
      </c>
      <c r="E170" t="s">
        <v>108</v>
      </c>
      <c r="F170" t="s">
        <v>327</v>
      </c>
      <c r="G170">
        <v>1.1672908505874786</v>
      </c>
      <c r="H170">
        <v>47415.559871135112</v>
      </c>
    </row>
    <row r="171" spans="1:8" x14ac:dyDescent="0.25">
      <c r="A171">
        <f t="shared" si="2"/>
        <v>170</v>
      </c>
      <c r="C171">
        <v>2012</v>
      </c>
      <c r="D171" t="s">
        <v>296</v>
      </c>
      <c r="E171" t="s">
        <v>162</v>
      </c>
      <c r="F171" t="s">
        <v>132</v>
      </c>
      <c r="G171">
        <v>0.57064435786521117</v>
      </c>
      <c r="H171">
        <v>47651.259089641324</v>
      </c>
    </row>
    <row r="172" spans="1:8" x14ac:dyDescent="0.25">
      <c r="A172">
        <f t="shared" si="2"/>
        <v>171</v>
      </c>
      <c r="C172">
        <v>2012</v>
      </c>
      <c r="D172" t="s">
        <v>296</v>
      </c>
      <c r="E172" t="s">
        <v>186</v>
      </c>
      <c r="F172" t="s">
        <v>229</v>
      </c>
      <c r="G172">
        <v>1.0454255290329619</v>
      </c>
      <c r="H172">
        <v>48567.695286420021</v>
      </c>
    </row>
    <row r="173" spans="1:8" x14ac:dyDescent="0.25">
      <c r="A173">
        <f t="shared" si="2"/>
        <v>172</v>
      </c>
      <c r="C173">
        <v>2012</v>
      </c>
      <c r="D173" t="s">
        <v>296</v>
      </c>
      <c r="E173" t="s">
        <v>154</v>
      </c>
      <c r="F173" t="s">
        <v>23</v>
      </c>
      <c r="G173">
        <v>1.3068476856666129</v>
      </c>
      <c r="H173">
        <v>48603.476649774908</v>
      </c>
    </row>
    <row r="174" spans="1:8" x14ac:dyDescent="0.25">
      <c r="A174">
        <f t="shared" si="2"/>
        <v>173</v>
      </c>
      <c r="C174">
        <v>2012</v>
      </c>
      <c r="D174" t="s">
        <v>296</v>
      </c>
      <c r="E174" t="s">
        <v>130</v>
      </c>
      <c r="F174" t="s">
        <v>271</v>
      </c>
      <c r="G174">
        <v>1.0575340700551321</v>
      </c>
      <c r="H174">
        <v>49177.441296008539</v>
      </c>
    </row>
    <row r="175" spans="1:8" x14ac:dyDescent="0.25">
      <c r="A175">
        <f t="shared" si="2"/>
        <v>174</v>
      </c>
      <c r="C175">
        <v>2012</v>
      </c>
      <c r="D175" t="s">
        <v>296</v>
      </c>
      <c r="E175" t="s">
        <v>10</v>
      </c>
      <c r="F175" t="s">
        <v>345</v>
      </c>
      <c r="G175">
        <v>1.0592506459046247</v>
      </c>
      <c r="H175">
        <v>49474.705606422031</v>
      </c>
    </row>
    <row r="176" spans="1:8" x14ac:dyDescent="0.25">
      <c r="A176">
        <f t="shared" si="2"/>
        <v>175</v>
      </c>
      <c r="C176">
        <v>2012</v>
      </c>
      <c r="D176" t="s">
        <v>296</v>
      </c>
      <c r="E176" t="s">
        <v>90</v>
      </c>
      <c r="F176" t="s">
        <v>170</v>
      </c>
      <c r="G176">
        <v>0.64852019621192569</v>
      </c>
      <c r="H176">
        <v>51264.071335867156</v>
      </c>
    </row>
    <row r="177" spans="1:8" x14ac:dyDescent="0.25">
      <c r="A177">
        <f t="shared" si="2"/>
        <v>176</v>
      </c>
      <c r="C177">
        <v>2012</v>
      </c>
      <c r="D177" t="s">
        <v>296</v>
      </c>
      <c r="E177" t="s">
        <v>197</v>
      </c>
      <c r="F177" t="s">
        <v>40</v>
      </c>
      <c r="G177">
        <v>1</v>
      </c>
      <c r="H177">
        <v>51450.122295058092</v>
      </c>
    </row>
    <row r="178" spans="1:8" x14ac:dyDescent="0.25">
      <c r="A178">
        <f t="shared" si="2"/>
        <v>177</v>
      </c>
      <c r="C178">
        <v>2012</v>
      </c>
      <c r="D178" t="s">
        <v>296</v>
      </c>
      <c r="E178" t="s">
        <v>297</v>
      </c>
      <c r="F178" t="s">
        <v>99</v>
      </c>
      <c r="G178">
        <v>1.2456180560654462</v>
      </c>
      <c r="H178">
        <v>52496.694870470856</v>
      </c>
    </row>
    <row r="179" spans="1:8" x14ac:dyDescent="0.25">
      <c r="A179">
        <f t="shared" si="2"/>
        <v>178</v>
      </c>
      <c r="C179">
        <v>2012</v>
      </c>
      <c r="D179" t="s">
        <v>296</v>
      </c>
      <c r="E179" t="s">
        <v>107</v>
      </c>
      <c r="F179" t="s">
        <v>129</v>
      </c>
      <c r="G179">
        <v>0.70297769609172123</v>
      </c>
      <c r="H179">
        <v>54431.161989975226</v>
      </c>
    </row>
    <row r="180" spans="1:8" x14ac:dyDescent="0.25">
      <c r="A180">
        <f t="shared" si="2"/>
        <v>179</v>
      </c>
      <c r="C180">
        <v>2012</v>
      </c>
      <c r="D180" t="s">
        <v>296</v>
      </c>
      <c r="E180" t="s">
        <v>128</v>
      </c>
      <c r="F180" t="s">
        <v>300</v>
      </c>
      <c r="G180">
        <v>0.91873688933301811</v>
      </c>
      <c r="H180">
        <v>56403.994832862649</v>
      </c>
    </row>
    <row r="181" spans="1:8" x14ac:dyDescent="0.25">
      <c r="A181">
        <f t="shared" si="2"/>
        <v>180</v>
      </c>
      <c r="C181">
        <v>2012</v>
      </c>
      <c r="D181" t="s">
        <v>296</v>
      </c>
      <c r="E181" t="s">
        <v>330</v>
      </c>
      <c r="F181" t="s">
        <v>284</v>
      </c>
      <c r="G181">
        <v>1.277453545926523</v>
      </c>
      <c r="H181">
        <v>57134.077068240418</v>
      </c>
    </row>
    <row r="182" spans="1:8" x14ac:dyDescent="0.25">
      <c r="A182">
        <f t="shared" si="2"/>
        <v>181</v>
      </c>
      <c r="C182">
        <v>2012</v>
      </c>
      <c r="D182" t="s">
        <v>296</v>
      </c>
      <c r="E182" t="s">
        <v>269</v>
      </c>
      <c r="F182" t="s">
        <v>205</v>
      </c>
      <c r="G182">
        <v>1.3058554933261624</v>
      </c>
      <c r="H182">
        <v>58507.500209627207</v>
      </c>
    </row>
    <row r="183" spans="1:8" x14ac:dyDescent="0.25">
      <c r="A183">
        <f t="shared" si="2"/>
        <v>182</v>
      </c>
      <c r="C183">
        <v>2012</v>
      </c>
      <c r="D183" t="s">
        <v>296</v>
      </c>
      <c r="E183" t="s">
        <v>322</v>
      </c>
      <c r="F183" t="s">
        <v>329</v>
      </c>
      <c r="G183">
        <v>1.5880748607960404</v>
      </c>
      <c r="H183">
        <v>67635.315553264736</v>
      </c>
    </row>
    <row r="184" spans="1:8" x14ac:dyDescent="0.25">
      <c r="A184">
        <f t="shared" si="2"/>
        <v>183</v>
      </c>
      <c r="C184">
        <v>2012</v>
      </c>
      <c r="D184" t="s">
        <v>296</v>
      </c>
      <c r="E184" t="s">
        <v>11</v>
      </c>
      <c r="F184" t="s">
        <v>250</v>
      </c>
      <c r="G184">
        <v>0.60298200170416283</v>
      </c>
      <c r="H184">
        <v>76496.366185019346</v>
      </c>
    </row>
    <row r="185" spans="1:8" x14ac:dyDescent="0.25">
      <c r="A185">
        <f t="shared" si="2"/>
        <v>184</v>
      </c>
      <c r="C185">
        <v>2012</v>
      </c>
      <c r="D185" t="s">
        <v>296</v>
      </c>
      <c r="E185" t="s">
        <v>49</v>
      </c>
      <c r="F185" t="s">
        <v>153</v>
      </c>
      <c r="G185">
        <v>1.4440593055093094</v>
      </c>
      <c r="H185">
        <v>83538.23007838575</v>
      </c>
    </row>
    <row r="186" spans="1:8" x14ac:dyDescent="0.25">
      <c r="A186">
        <f t="shared" si="2"/>
        <v>185</v>
      </c>
      <c r="C186">
        <v>2012</v>
      </c>
      <c r="D186" t="s">
        <v>296</v>
      </c>
      <c r="E186" t="s">
        <v>76</v>
      </c>
      <c r="F186" t="s">
        <v>307</v>
      </c>
      <c r="G186">
        <v>1.60945693471431</v>
      </c>
      <c r="H186">
        <v>85458.455507886043</v>
      </c>
    </row>
    <row r="187" spans="1:8" x14ac:dyDescent="0.25">
      <c r="A187">
        <f t="shared" si="2"/>
        <v>186</v>
      </c>
      <c r="C187">
        <v>2012</v>
      </c>
      <c r="D187" t="s">
        <v>296</v>
      </c>
      <c r="E187" t="s">
        <v>238</v>
      </c>
      <c r="F187" t="s">
        <v>236</v>
      </c>
      <c r="G187">
        <v>0.69402615821659341</v>
      </c>
      <c r="H187">
        <v>88564.822979641554</v>
      </c>
    </row>
    <row r="188" spans="1:8" x14ac:dyDescent="0.25">
      <c r="A188">
        <f t="shared" si="2"/>
        <v>187</v>
      </c>
      <c r="C188">
        <v>2012</v>
      </c>
      <c r="D188" t="s">
        <v>296</v>
      </c>
      <c r="E188" t="s">
        <v>184</v>
      </c>
      <c r="F188" t="s">
        <v>89</v>
      </c>
      <c r="G188">
        <v>1.553431027073485</v>
      </c>
      <c r="H188">
        <v>101668.1706586517</v>
      </c>
    </row>
    <row r="189" spans="1:8" x14ac:dyDescent="0.25">
      <c r="A189">
        <f t="shared" si="2"/>
        <v>188</v>
      </c>
      <c r="C189">
        <v>2012</v>
      </c>
      <c r="D189" t="s">
        <v>296</v>
      </c>
      <c r="E189" t="s">
        <v>164</v>
      </c>
      <c r="F189" t="s">
        <v>312</v>
      </c>
      <c r="G189">
        <v>1.1651001605999149</v>
      </c>
      <c r="H189">
        <v>106749.01362298925</v>
      </c>
    </row>
    <row r="193" spans="3:3" x14ac:dyDescent="0.25">
      <c r="C193" t="s">
        <v>35</v>
      </c>
    </row>
    <row r="194" spans="3:3" x14ac:dyDescent="0.25">
      <c r="C194" t="s">
        <v>367</v>
      </c>
    </row>
  </sheetData>
  <sortState ref="C2:H223">
    <sortCondition ref="H2:H223"/>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heetViews>
  <sheetFormatPr defaultRowHeight="15" x14ac:dyDescent="0.25"/>
  <cols>
    <col min="1" max="1" width="15.85546875" customWidth="1"/>
    <col min="2" max="4" width="50.85546875" customWidth="1"/>
  </cols>
  <sheetData>
    <row r="1" spans="1:4" x14ac:dyDescent="0.25">
      <c r="A1" s="1" t="s">
        <v>104</v>
      </c>
      <c r="B1" s="1" t="s">
        <v>176</v>
      </c>
      <c r="C1" s="1" t="s">
        <v>266</v>
      </c>
      <c r="D1" s="1" t="s">
        <v>195</v>
      </c>
    </row>
    <row r="2" spans="1:4" x14ac:dyDescent="0.25">
      <c r="A2" s="1" t="s">
        <v>379</v>
      </c>
      <c r="B2" s="1" t="s">
        <v>137</v>
      </c>
      <c r="C2" s="1" t="s">
        <v>169</v>
      </c>
      <c r="D2" s="1" t="s">
        <v>80</v>
      </c>
    </row>
    <row r="3" spans="1:4" x14ac:dyDescent="0.25">
      <c r="A3" s="1" t="s">
        <v>303</v>
      </c>
      <c r="B3" s="1" t="s">
        <v>192</v>
      </c>
      <c r="C3" s="1" t="s">
        <v>1</v>
      </c>
      <c r="D3" s="1" t="s">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Definition and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Howes</dc:creator>
  <cp:lastModifiedBy>Sachini Muller</cp:lastModifiedBy>
  <dcterms:created xsi:type="dcterms:W3CDTF">2018-02-26T00:40:43Z</dcterms:created>
  <dcterms:modified xsi:type="dcterms:W3CDTF">2018-02-26T23:55:14Z</dcterms:modified>
</cp:coreProperties>
</file>