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17\NZ Point 7\"/>
    </mc:Choice>
  </mc:AlternateContent>
  <bookViews>
    <workbookView xWindow="0" yWindow="0" windowWidth="28800" windowHeight="11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F8" i="1"/>
  <c r="E8" i="1"/>
  <c r="D8" i="1"/>
  <c r="C8" i="1"/>
  <c r="B3" i="1"/>
</calcChain>
</file>

<file path=xl/sharedStrings.xml><?xml version="1.0" encoding="utf-8"?>
<sst xmlns="http://schemas.openxmlformats.org/spreadsheetml/2006/main" count="6" uniqueCount="6">
  <si>
    <t>Percentage provided</t>
  </si>
  <si>
    <t>Dollars raised (using public donations alone)</t>
  </si>
  <si>
    <r>
      <t xml:space="preserve">Source - page 2 from: </t>
    </r>
    <r>
      <rPr>
        <b/>
        <sz val="11"/>
        <color theme="1"/>
        <rFont val="Calibri"/>
        <family val="2"/>
      </rPr>
      <t>http://www.cid.org.nz/assets/Financial-summary-CID-Member-Survey-2016.pdf</t>
    </r>
  </si>
  <si>
    <t>Dollars raised (using all non-govt sources)</t>
  </si>
  <si>
    <t>&lt;=CID members' 2015 revenue from public donations.</t>
  </si>
  <si>
    <t>&lt;=CID members' 2015 revenue from all non-government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</si>
</sst>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left"/>
    </xf>
    <xf numFmtId="3" fontId="0" fillId="0" borderId="1" xfId="0" applyNumberFormat="1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Dollars raised (using public donations alone)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Sheet1!$C$7:$F$7</c:f>
              <c:numCache>
                <c:formatCode>0.00%</c:formatCode>
                <c:ptCount val="4"/>
                <c:pt idx="0">
                  <c:v>2.5000000000000001E-3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6.9999999999999993E-3</c:v>
                </c:pt>
              </c:numCache>
            </c:numRef>
          </c:cat>
          <c:val>
            <c:numRef>
              <c:f>Sheet1!$C$8:$F$8</c:f>
              <c:numCache>
                <c:formatCode>#,##0</c:formatCode>
                <c:ptCount val="4"/>
                <c:pt idx="0">
                  <c:v>256000</c:v>
                </c:pt>
                <c:pt idx="1">
                  <c:v>307200</c:v>
                </c:pt>
                <c:pt idx="2">
                  <c:v>512000</c:v>
                </c:pt>
                <c:pt idx="3">
                  <c:v>716799.99999999988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A-4754-B9F1-5DFFA09A59DF}"/>
            </c:ext>
          </c:extLst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Dollars raised (using all non-govt sources)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Sheet1!$C$7:$F$7</c:f>
              <c:numCache>
                <c:formatCode>0.00%</c:formatCode>
                <c:ptCount val="4"/>
                <c:pt idx="0">
                  <c:v>2.5000000000000001E-3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6.9999999999999993E-3</c:v>
                </c:pt>
              </c:numCache>
            </c:numRef>
          </c:cat>
          <c:val>
            <c:numRef>
              <c:f>Sheet1!$C$9:$F$9</c:f>
              <c:numCache>
                <c:formatCode>#,##0</c:formatCode>
                <c:ptCount val="4"/>
                <c:pt idx="0">
                  <c:v>373100</c:v>
                </c:pt>
                <c:pt idx="1">
                  <c:v>447720</c:v>
                </c:pt>
                <c:pt idx="2">
                  <c:v>746200</c:v>
                </c:pt>
                <c:pt idx="3">
                  <c:v>1044679.9999999999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A-4754-B9F1-5DFFA09A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-27"/>
        <c:axId val="279049728"/>
        <c:axId val="279053336"/>
      </c:barChart>
      <c:catAx>
        <c:axId val="279049728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053336"/>
        <c:crosses val="autoZero"/>
        <c:auto val="1"/>
        <c:lblAlgn val="ctr"/>
        <c:lblOffset val="100"/>
        <c:noMultiLvlLbl val="0"/>
      </c:catAx>
      <c:valAx>
        <c:axId val="279053336"/>
        <c:scaling>
          <c:orientation val="minMax"/>
        </c:scaling>
        <c:delete val="0"/>
        <c:axPos val="l"/>
        <c:numFmt formatCode="[$$-1409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04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10</xdr:row>
      <xdr:rowOff>133349</xdr:rowOff>
    </xdr:from>
    <xdr:to>
      <xdr:col>7</xdr:col>
      <xdr:colOff>600075</xdr:colOff>
      <xdr:row>30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9B650-E5C1-4C55-8BC5-E4F08F81D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showGridLines="0" tabSelected="1" workbookViewId="0">
      <selection activeCell="B34" sqref="B34"/>
    </sheetView>
  </sheetViews>
  <sheetFormatPr defaultRowHeight="15" x14ac:dyDescent="0.25"/>
  <cols>
    <col min="1" max="1" width="1.42578125" customWidth="1"/>
    <col min="2" max="2" width="40.140625" customWidth="1"/>
  </cols>
  <sheetData>
    <row r="1" spans="2:9" ht="6" customHeight="1" thickBot="1" x14ac:dyDescent="0.3"/>
    <row r="2" spans="2:9" x14ac:dyDescent="0.25">
      <c r="B2" s="7">
        <v>102400000</v>
      </c>
      <c r="C2" s="8" t="s">
        <v>4</v>
      </c>
      <c r="D2" s="8"/>
      <c r="E2" s="8"/>
      <c r="F2" s="8"/>
      <c r="G2" s="8"/>
      <c r="H2" s="8"/>
      <c r="I2" s="9"/>
    </row>
    <row r="3" spans="2:9" ht="15.75" thickBot="1" x14ac:dyDescent="0.3">
      <c r="B3" s="4">
        <f>(0.26+0.56)*182000000</f>
        <v>149240000</v>
      </c>
      <c r="C3" s="5" t="s">
        <v>5</v>
      </c>
      <c r="D3" s="5"/>
      <c r="E3" s="5"/>
      <c r="F3" s="5"/>
      <c r="G3" s="5"/>
      <c r="H3" s="5"/>
      <c r="I3" s="6"/>
    </row>
    <row r="4" spans="2:9" x14ac:dyDescent="0.25">
      <c r="B4" s="1"/>
    </row>
    <row r="5" spans="2:9" x14ac:dyDescent="0.25">
      <c r="B5" s="3" t="s">
        <v>2</v>
      </c>
      <c r="C5" s="3"/>
      <c r="D5" s="3"/>
      <c r="E5" s="3"/>
      <c r="F5" s="3"/>
      <c r="G5" s="3"/>
      <c r="H5" s="3"/>
    </row>
    <row r="7" spans="2:9" x14ac:dyDescent="0.25">
      <c r="B7" t="s">
        <v>0</v>
      </c>
      <c r="C7" s="2">
        <v>2.5000000000000001E-3</v>
      </c>
      <c r="D7" s="2">
        <v>3.0000000000000001E-3</v>
      </c>
      <c r="E7" s="2">
        <v>5.0000000000000001E-3</v>
      </c>
      <c r="F7" s="2">
        <v>6.9999999999999993E-3</v>
      </c>
    </row>
    <row r="8" spans="2:9" x14ac:dyDescent="0.25">
      <c r="B8" t="s">
        <v>1</v>
      </c>
      <c r="C8" s="1">
        <f>C$7*$B2</f>
        <v>256000</v>
      </c>
      <c r="D8" s="1">
        <f t="shared" ref="D8:F8" si="0">D$7*$B2</f>
        <v>307200</v>
      </c>
      <c r="E8" s="1">
        <f t="shared" si="0"/>
        <v>512000</v>
      </c>
      <c r="F8" s="1">
        <f t="shared" si="0"/>
        <v>716799.99999999988</v>
      </c>
    </row>
    <row r="9" spans="2:9" x14ac:dyDescent="0.25">
      <c r="B9" t="s">
        <v>3</v>
      </c>
      <c r="C9" s="1">
        <f t="shared" ref="C9:F9" si="1">C$7*$B3</f>
        <v>373100</v>
      </c>
      <c r="D9" s="1">
        <f t="shared" si="1"/>
        <v>447720</v>
      </c>
      <c r="E9" s="1">
        <f t="shared" si="1"/>
        <v>746200</v>
      </c>
      <c r="F9" s="1">
        <f t="shared" si="1"/>
        <v>1044679.9999999999</v>
      </c>
    </row>
  </sheetData>
  <mergeCells count="1">
    <mergeCell ref="B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Terence</cp:lastModifiedBy>
  <dcterms:created xsi:type="dcterms:W3CDTF">2017-03-30T22:22:11Z</dcterms:created>
  <dcterms:modified xsi:type="dcterms:W3CDTF">2017-03-30T22:47:27Z</dcterms:modified>
</cp:coreProperties>
</file>