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ence\Documents\1 WF\3 Devpolicy\3 Blogging\2017\mccully end of an error\total aid charts\"/>
    </mc:Choice>
  </mc:AlternateContent>
  <bookViews>
    <workbookView xWindow="0" yWindow="0" windowWidth="28800" windowHeight="12210"/>
  </bookViews>
  <sheets>
    <sheet name="about" sheetId="2" r:id="rId1"/>
    <sheet name="aid over gni" sheetId="7" r:id="rId2"/>
    <sheet name="rank over time" sheetId="5" r:id="rId3"/>
    <sheet name="aidgnidata" sheetId="1" r:id="rId4"/>
    <sheet name="aidgnilongform" sheetId="6" r:id="rId5"/>
    <sheet name="rankdata" sheetId="3" r:id="rId6"/>
    <sheet name="ranklongform" sheetId="4" r:id="rId7"/>
  </sheets>
  <calcPr calcId="162913"/>
  <pivotCaches>
    <pivotCache cacheId="2" r:id="rId8"/>
    <pivotCache cacheId="3" r:id="rId9"/>
  </pivotCaches>
</workbook>
</file>

<file path=xl/calcChain.xml><?xml version="1.0" encoding="utf-8"?>
<calcChain xmlns="http://schemas.openxmlformats.org/spreadsheetml/2006/main">
  <c r="R31" i="3" l="1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</calcChain>
</file>

<file path=xl/sharedStrings.xml><?xml version="1.0" encoding="utf-8"?>
<sst xmlns="http://schemas.openxmlformats.org/spreadsheetml/2006/main" count="1124" uniqueCount="77">
  <si>
    <t>Dataset: Total flows by donor (ODA+OOF+Private) [DAC1]</t>
  </si>
  <si>
    <t>Aid type</t>
  </si>
  <si>
    <t>ODA % GNI</t>
  </si>
  <si>
    <t>Fund flows</t>
  </si>
  <si>
    <t>Net Disbursements</t>
  </si>
  <si>
    <t>Part</t>
  </si>
  <si>
    <t>1 : Part I - Developing Countries</t>
  </si>
  <si>
    <t>Amount type</t>
  </si>
  <si>
    <t>Current Prices</t>
  </si>
  <si>
    <t>Unit</t>
  </si>
  <si>
    <t>Percentage</t>
  </si>
  <si>
    <t>Year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</si>
  <si>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</si>
  <si>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</si>
  <si>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</si>
  <si>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</si>
  <si>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</si>
  <si>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</si>
  <si>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</si>
  <si>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</si>
  <si>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</si>
  <si>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</si>
  <si>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</si>
  <si>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</si>
  <si>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</si>
  <si>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</si>
  <si>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</si>
  <si>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</si>
  <si>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</si>
  <si>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..</t>
  </si>
  <si>
    <t>Data extracted on 16 Apr 2017 07:04 UTC (GMT) from OECD.Stat</t>
  </si>
  <si>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</si>
  <si>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</si>
  <si>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</si>
  <si>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</si>
  <si>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</si>
  <si>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</si>
  <si>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</si>
  <si>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</si>
  <si>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</si>
  <si>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</si>
  <si>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</si>
  <si>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</si>
  <si>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</si>
  <si>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</si>
  <si>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</si>
  <si>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</si>
  <si>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</si>
  <si>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</si>
  <si>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</si>
  <si>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</si>
  <si>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</si>
  <si>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</si>
  <si>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</si>
  <si>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</si>
  <si>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</si>
  <si>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</si>
  <si>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</si>
  <si>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United Kingdom</t>
  </si>
  <si>
    <t>United States</t>
  </si>
  <si>
    <t>http://stats.oecd.org/Index.aspx?datasetcode=TABLE1#</t>
  </si>
  <si>
    <t>country</t>
  </si>
  <si>
    <t>year</t>
  </si>
  <si>
    <t>rank</t>
  </si>
  <si>
    <t>Row Labels</t>
  </si>
  <si>
    <t>Column Labels</t>
  </si>
  <si>
    <t>Sum of rank</t>
  </si>
  <si>
    <t>odagni</t>
  </si>
  <si>
    <t>Sum of odagni</t>
  </si>
  <si>
    <t>This sheet contains basic data on countries aid/gni</t>
  </si>
  <si>
    <t>This sheet contains aid/gni information reordered to to make the pivot table</t>
  </si>
  <si>
    <t>This sheet contains a pivot table and chart that shows aid/gni over time</t>
  </si>
  <si>
    <t>This sheet shows the ranking in terms of aid/gni of OECD DAC donors (1 = best)</t>
  </si>
  <si>
    <t>this sheet shows the ranking data re-structured for the pivot table</t>
  </si>
  <si>
    <t>This sheet shows aid/gni rankings over time.</t>
  </si>
  <si>
    <t>New Zealand (Aid/GNI)</t>
  </si>
  <si>
    <t>NZ's aid over GNI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</si>
</sst>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Fill="1"/>
    <xf numFmtId="0" fontId="0" fillId="33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[Donor Generosity Rankings back to 2001.xlsx]aid over gni!PivotTable2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 w="28575" cap="rnd">
            <a:solidFill>
              <a:srgbClr val="FFC000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tx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7.2886482939632541E-2"/>
          <c:y val="5.0925925925925923E-2"/>
          <c:w val="0.90356205474315721"/>
          <c:h val="0.88150843479366836"/>
        </c:manualLayout>
      </c:layout>
      <c:lineChart>
        <c:grouping val="standard"/>
        <c:varyColors val="0"/>
        <c:ser>
          <c:idx val="0"/>
          <c:order val="0"/>
          <c:tx>
            <c:strRef>
              <c:f>'aid over gni'!$B$3:$B$4</c:f>
              <c:strCache>
                <c:ptCount val="1"/>
                <c:pt idx="0">
                  <c:v>New Zealand (Aid/GNI)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'aid over gni'!$A$5:$A$21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'aid over gni'!$B$5:$B$21</c:f>
              <c:numCache>
                <c:formatCode>0.00</c:formatCode>
                <c:ptCount val="17"/>
                <c:pt idx="0">
                  <c:v>0.25150499999999998</c:v>
                </c:pt>
                <c:pt idx="1">
                  <c:v>0.25429200000000002</c:v>
                </c:pt>
                <c:pt idx="2">
                  <c:v>0.222414</c:v>
                </c:pt>
                <c:pt idx="3">
                  <c:v>0.22570799999999999</c:v>
                </c:pt>
                <c:pt idx="4">
                  <c:v>0.234046</c:v>
                </c:pt>
                <c:pt idx="5">
                  <c:v>0.27118599999999998</c:v>
                </c:pt>
                <c:pt idx="6">
                  <c:v>0.26789000000000002</c:v>
                </c:pt>
                <c:pt idx="7">
                  <c:v>0.266374</c:v>
                </c:pt>
                <c:pt idx="8">
                  <c:v>0.30393500000000001</c:v>
                </c:pt>
                <c:pt idx="9">
                  <c:v>0.27771699999999999</c:v>
                </c:pt>
                <c:pt idx="10">
                  <c:v>0.25533400000000001</c:v>
                </c:pt>
                <c:pt idx="11">
                  <c:v>0.27612199999999998</c:v>
                </c:pt>
                <c:pt idx="12">
                  <c:v>0.27650999999999998</c:v>
                </c:pt>
                <c:pt idx="13">
                  <c:v>0.262484</c:v>
                </c:pt>
                <c:pt idx="14">
                  <c:v>0.26946399999999998</c:v>
                </c:pt>
                <c:pt idx="15">
                  <c:v>0.26514100000000002</c:v>
                </c:pt>
                <c:pt idx="16">
                  <c:v>0.25010900000000003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E8-4EEB-9B85-884F2FFEA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970064"/>
        <c:axId val="228969080"/>
      </c:lineChart>
      <c:catAx>
        <c:axId val="22897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969080"/>
        <c:crosses val="autoZero"/>
        <c:auto val="1"/>
        <c:lblAlgn val="ctr"/>
        <c:lblOffset val="100"/>
        <c:noMultiLvlLbl val="0"/>
      </c:catAx>
      <c:valAx>
        <c:axId val="228969080"/>
        <c:scaling>
          <c:orientation val="minMax"/>
          <c:max val="0.70000000000000007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Aid/GNI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970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[Donor Generosity Rankings back to 2001.xlsx]rank over time!PivotTable1</c:name>
    <c:fmtId val="0"/>
  </c:pivotSource>
  <c:chart>
    <c:title>
      <c:layout>
        <c:manualLayout>
          <c:xMode val="edge"/>
          <c:yMode val="edge"/>
          <c:x val="0.46183977457190584"/>
          <c:y val="7.1839080459770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 w="28575" cap="rnd">
            <a:solidFill>
              <a:srgbClr val="FFC00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28575" cap="rnd">
            <a:solidFill>
              <a:schemeClr val="tx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 w="28575" cap="rnd">
            <a:solidFill>
              <a:srgbClr val="FFC00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t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 w="28575" cap="rnd">
            <a:solidFill>
              <a:schemeClr val="tx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 w="28575" cap="rnd">
            <a:solidFill>
              <a:srgbClr val="FFC00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t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 w="28575" cap="rnd">
            <a:solidFill>
              <a:schemeClr val="tx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 w="28575" cap="rnd">
            <a:solidFill>
              <a:srgbClr val="FFC00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t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 w="28575" cap="rnd">
            <a:solidFill>
              <a:srgbClr val="FFC00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t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6.6580927384076991E-2"/>
          <c:y val="5.0925925925925923E-2"/>
          <c:w val="0.90028538284872484"/>
          <c:h val="0.88511212579856446"/>
        </c:manualLayout>
      </c:layout>
      <c:lineChart>
        <c:grouping val="standard"/>
        <c:varyColors val="0"/>
        <c:ser>
          <c:idx val="0"/>
          <c:order val="0"/>
          <c:tx>
            <c:strRef>
              <c:f>'rank over time'!$B$3:$B$4</c:f>
              <c:strCache>
                <c:ptCount val="1"/>
                <c:pt idx="0">
                  <c:v>New Zealand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'rank over time'!$A$5:$A$21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'rank over time'!$B$5:$B$21</c:f>
              <c:numCache>
                <c:formatCode>General</c:formatCode>
                <c:ptCount val="17"/>
                <c:pt idx="0">
                  <c:v>17</c:v>
                </c:pt>
                <c:pt idx="1">
                  <c:v>15</c:v>
                </c:pt>
                <c:pt idx="2">
                  <c:v>19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18</c:v>
                </c:pt>
                <c:pt idx="7">
                  <c:v>17</c:v>
                </c:pt>
                <c:pt idx="8">
                  <c:v>18</c:v>
                </c:pt>
                <c:pt idx="9">
                  <c:v>18</c:v>
                </c:pt>
                <c:pt idx="10">
                  <c:v>19</c:v>
                </c:pt>
                <c:pt idx="11">
                  <c:v>17</c:v>
                </c:pt>
                <c:pt idx="12">
                  <c:v>17</c:v>
                </c:pt>
                <c:pt idx="13">
                  <c:v>16</c:v>
                </c:pt>
                <c:pt idx="14">
                  <c:v>15</c:v>
                </c:pt>
                <c:pt idx="15">
                  <c:v>16</c:v>
                </c:pt>
                <c:pt idx="1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D7-46C4-B5A7-4025BD3BC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901648"/>
        <c:axId val="174902632"/>
      </c:lineChart>
      <c:catAx>
        <c:axId val="17490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902632"/>
        <c:crosses val="max"/>
        <c:auto val="1"/>
        <c:lblAlgn val="ctr"/>
        <c:lblOffset val="100"/>
        <c:noMultiLvlLbl val="0"/>
      </c:catAx>
      <c:valAx>
        <c:axId val="174902632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90164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628649</xdr:colOff>
      <xdr:row>4</xdr:row>
      <xdr:rowOff>152400</xdr:rowOff>
    </xdr:from>
    <xdr:to>
      <xdr:col>12</xdr:col>
      <xdr:colOff>428624</xdr:colOff>
      <xdr:row>31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5468D2-3BE5-45CF-BB32-722C40BF8B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1</xdr:row>
      <xdr:rowOff>133351</xdr:rowOff>
    </xdr:from>
    <xdr:to>
      <xdr:col>20</xdr:col>
      <xdr:colOff>547687</xdr:colOff>
      <xdr:row>29</xdr:row>
      <xdr:rowOff>19051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95BE93-9DC1-4351-BF89-C3908B837B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rence" refreshedDate="42841.718073032411" createdVersion="6" refreshedVersion="6" minRefreshableVersion="3" recordCount="493">
  <cacheSource type="worksheet">
    <worksheetSource ref="A2:C495" sheet="ranklongform"/>
  </cacheSource>
  <cacheFields count="3">
    <cacheField name="country" numFmtId="0">
      <sharedItems count="29">
        <s v="Australia"/>
        <s v="Austria"/>
        <s v="Belgium"/>
        <s v="Canada"/>
        <s v="Czech Republic"/>
        <s v="Denmark"/>
        <s v="Finland"/>
        <s v="France"/>
        <s v="Germany"/>
        <s v="Greece"/>
        <s v="Hungary"/>
        <s v="Iceland"/>
        <s v="Ireland"/>
        <s v="Italy"/>
        <s v="Japan"/>
        <s v="Korea"/>
        <s v="Luxembourg"/>
        <s v="Netherlands"/>
        <s v="New Zealand"/>
        <s v="Norway"/>
        <s v="Poland"/>
        <s v="Portugal"/>
        <s v="Slovak Republic"/>
        <s v="Slovenia"/>
        <s v="Spain"/>
        <s v="Sweden"/>
        <s v="Switzerland"/>
        <s v="United Kingdom"/>
        <s v="United States"/>
      </sharedItems>
    </cacheField>
    <cacheField name="year" numFmtId="0">
      <sharedItems containsSemiMixedTypes="0" containsString="0" containsNumber="1" containsInteger="1" minValue="2000" maxValue="2016" count="17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</sharedItems>
    </cacheField>
    <cacheField name="rank" numFmtId="0">
      <sharedItems containsString="0" containsBlank="1" containsNumber="1" containsInteger="1" minValue="1" maxValue="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rence" refreshedDate="42841.724138194448" createdVersion="6" refreshedVersion="6" minRefreshableVersion="3" recordCount="493">
  <cacheSource type="worksheet">
    <worksheetSource ref="A2:C495" sheet="aidgnilongform"/>
  </cacheSource>
  <cacheFields count="3">
    <cacheField name="country" numFmtId="0">
      <sharedItems count="29">
        <s v="Australia"/>
        <s v="Austria"/>
        <s v="Belgium"/>
        <s v="Canada"/>
        <s v="Czech Republic"/>
        <s v="Denmark"/>
        <s v="Finland"/>
        <s v="France"/>
        <s v="Germany"/>
        <s v="Greece"/>
        <s v="Hungary"/>
        <s v="Iceland"/>
        <s v="Ireland"/>
        <s v="Italy"/>
        <s v="Japan"/>
        <s v="Korea"/>
        <s v="Luxembourg"/>
        <s v="Netherlands"/>
        <s v="New Zealand"/>
        <s v="Norway"/>
        <s v="Poland"/>
        <s v="Portugal"/>
        <s v="Slovak Republic"/>
        <s v="Slovenia"/>
        <s v="Spain"/>
        <s v="Sweden"/>
        <s v="Switzerland"/>
        <s v="United Kingdom"/>
        <s v="United States"/>
      </sharedItems>
    </cacheField>
    <cacheField name="year" numFmtId="0">
      <sharedItems containsSemiMixedTypes="0" containsString="0" containsNumber="1" containsInteger="1" minValue="2000" maxValue="2016" count="17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</sharedItems>
    </cacheField>
    <cacheField name="odagni" numFmtId="0">
      <sharedItems containsString="0" containsBlank="1" containsNumber="1" minValue="1.3146E-2" maxValue="1.404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3">
  <r>
    <x v="0"/>
    <x v="0"/>
    <n v="14"/>
  </r>
  <r>
    <x v="0"/>
    <x v="1"/>
    <n v="16"/>
  </r>
  <r>
    <x v="0"/>
    <x v="2"/>
    <n v="16"/>
  </r>
  <r>
    <x v="0"/>
    <x v="3"/>
    <n v="13"/>
  </r>
  <r>
    <x v="0"/>
    <x v="4"/>
    <n v="15"/>
  </r>
  <r>
    <x v="0"/>
    <x v="5"/>
    <n v="19"/>
  </r>
  <r>
    <x v="0"/>
    <x v="6"/>
    <n v="15"/>
  </r>
  <r>
    <x v="0"/>
    <x v="7"/>
    <n v="15"/>
  </r>
  <r>
    <x v="0"/>
    <x v="8"/>
    <n v="17"/>
  </r>
  <r>
    <x v="0"/>
    <x v="9"/>
    <n v="17"/>
  </r>
  <r>
    <x v="0"/>
    <x v="10"/>
    <n v="15"/>
  </r>
  <r>
    <x v="0"/>
    <x v="11"/>
    <n v="13"/>
  </r>
  <r>
    <x v="0"/>
    <x v="12"/>
    <n v="13"/>
  </r>
  <r>
    <x v="0"/>
    <x v="13"/>
    <n v="13"/>
  </r>
  <r>
    <x v="0"/>
    <x v="14"/>
    <n v="13"/>
  </r>
  <r>
    <x v="0"/>
    <x v="15"/>
    <n v="14"/>
  </r>
  <r>
    <x v="0"/>
    <x v="16"/>
    <n v="17"/>
  </r>
  <r>
    <x v="1"/>
    <x v="0"/>
    <n v="18"/>
  </r>
  <r>
    <x v="1"/>
    <x v="1"/>
    <n v="7"/>
  </r>
  <r>
    <x v="1"/>
    <x v="2"/>
    <n v="17"/>
  </r>
  <r>
    <x v="1"/>
    <x v="3"/>
    <n v="20"/>
  </r>
  <r>
    <x v="1"/>
    <x v="4"/>
    <n v="18"/>
  </r>
  <r>
    <x v="1"/>
    <x v="5"/>
    <n v="7"/>
  </r>
  <r>
    <x v="1"/>
    <x v="6"/>
    <n v="9"/>
  </r>
  <r>
    <x v="1"/>
    <x v="7"/>
    <n v="7"/>
  </r>
  <r>
    <x v="1"/>
    <x v="8"/>
    <n v="11"/>
  </r>
  <r>
    <x v="1"/>
    <x v="9"/>
    <n v="16"/>
  </r>
  <r>
    <x v="1"/>
    <x v="10"/>
    <n v="16"/>
  </r>
  <r>
    <x v="1"/>
    <x v="11"/>
    <n v="18"/>
  </r>
  <r>
    <x v="1"/>
    <x v="12"/>
    <n v="16"/>
  </r>
  <r>
    <x v="1"/>
    <x v="13"/>
    <n v="15"/>
  </r>
  <r>
    <x v="1"/>
    <x v="14"/>
    <n v="14"/>
  </r>
  <r>
    <x v="1"/>
    <x v="15"/>
    <n v="12"/>
  </r>
  <r>
    <x v="1"/>
    <x v="16"/>
    <n v="11"/>
  </r>
  <r>
    <x v="2"/>
    <x v="0"/>
    <n v="6"/>
  </r>
  <r>
    <x v="2"/>
    <x v="1"/>
    <n v="6"/>
  </r>
  <r>
    <x v="2"/>
    <x v="2"/>
    <n v="6"/>
  </r>
  <r>
    <x v="2"/>
    <x v="3"/>
    <n v="6"/>
  </r>
  <r>
    <x v="2"/>
    <x v="4"/>
    <n v="8"/>
  </r>
  <r>
    <x v="2"/>
    <x v="5"/>
    <n v="6"/>
  </r>
  <r>
    <x v="2"/>
    <x v="6"/>
    <n v="8"/>
  </r>
  <r>
    <x v="2"/>
    <x v="7"/>
    <n v="8"/>
  </r>
  <r>
    <x v="2"/>
    <x v="8"/>
    <n v="7"/>
  </r>
  <r>
    <x v="2"/>
    <x v="9"/>
    <n v="6"/>
  </r>
  <r>
    <x v="2"/>
    <x v="10"/>
    <n v="6"/>
  </r>
  <r>
    <x v="2"/>
    <x v="11"/>
    <n v="7"/>
  </r>
  <r>
    <x v="2"/>
    <x v="12"/>
    <n v="8"/>
  </r>
  <r>
    <x v="2"/>
    <x v="13"/>
    <n v="10"/>
  </r>
  <r>
    <x v="2"/>
    <x v="14"/>
    <n v="9"/>
  </r>
  <r>
    <x v="2"/>
    <x v="15"/>
    <n v="10"/>
  </r>
  <r>
    <x v="2"/>
    <x v="16"/>
    <n v="9"/>
  </r>
  <r>
    <x v="3"/>
    <x v="0"/>
    <n v="16"/>
  </r>
  <r>
    <x v="3"/>
    <x v="1"/>
    <n v="19"/>
  </r>
  <r>
    <x v="3"/>
    <x v="2"/>
    <n v="12"/>
  </r>
  <r>
    <x v="3"/>
    <x v="3"/>
    <n v="14"/>
  </r>
  <r>
    <x v="3"/>
    <x v="4"/>
    <n v="14"/>
  </r>
  <r>
    <x v="3"/>
    <x v="5"/>
    <n v="14"/>
  </r>
  <r>
    <x v="3"/>
    <x v="6"/>
    <n v="16"/>
  </r>
  <r>
    <x v="3"/>
    <x v="7"/>
    <n v="16"/>
  </r>
  <r>
    <x v="3"/>
    <x v="8"/>
    <n v="16"/>
  </r>
  <r>
    <x v="3"/>
    <x v="9"/>
    <n v="15"/>
  </r>
  <r>
    <x v="3"/>
    <x v="10"/>
    <n v="14"/>
  </r>
  <r>
    <x v="3"/>
    <x v="11"/>
    <n v="14"/>
  </r>
  <r>
    <x v="3"/>
    <x v="12"/>
    <n v="14"/>
  </r>
  <r>
    <x v="3"/>
    <x v="13"/>
    <n v="14"/>
  </r>
  <r>
    <x v="3"/>
    <x v="14"/>
    <n v="16"/>
  </r>
  <r>
    <x v="3"/>
    <x v="15"/>
    <n v="15"/>
  </r>
  <r>
    <x v="3"/>
    <x v="16"/>
    <n v="15"/>
  </r>
  <r>
    <x v="4"/>
    <x v="0"/>
    <n v="25"/>
  </r>
  <r>
    <x v="4"/>
    <x v="1"/>
    <n v="25"/>
  </r>
  <r>
    <x v="4"/>
    <x v="2"/>
    <n v="24"/>
  </r>
  <r>
    <x v="4"/>
    <x v="3"/>
    <n v="24"/>
  </r>
  <r>
    <x v="4"/>
    <x v="4"/>
    <n v="24"/>
  </r>
  <r>
    <x v="4"/>
    <x v="5"/>
    <n v="24"/>
  </r>
  <r>
    <x v="4"/>
    <x v="6"/>
    <n v="25"/>
  </r>
  <r>
    <x v="4"/>
    <x v="7"/>
    <n v="25"/>
  </r>
  <r>
    <x v="4"/>
    <x v="8"/>
    <n v="25"/>
  </r>
  <r>
    <x v="4"/>
    <x v="9"/>
    <n v="25"/>
  </r>
  <r>
    <x v="4"/>
    <x v="10"/>
    <n v="25"/>
  </r>
  <r>
    <x v="4"/>
    <x v="11"/>
    <n v="25"/>
  </r>
  <r>
    <x v="4"/>
    <x v="12"/>
    <n v="26"/>
  </r>
  <r>
    <x v="4"/>
    <x v="13"/>
    <n v="25"/>
  </r>
  <r>
    <x v="4"/>
    <x v="14"/>
    <n v="25"/>
  </r>
  <r>
    <x v="4"/>
    <x v="15"/>
    <n v="26"/>
  </r>
  <r>
    <x v="4"/>
    <x v="16"/>
    <n v="24"/>
  </r>
  <r>
    <x v="5"/>
    <x v="0"/>
    <n v="1"/>
  </r>
  <r>
    <x v="5"/>
    <x v="1"/>
    <n v="1"/>
  </r>
  <r>
    <x v="5"/>
    <x v="2"/>
    <n v="1"/>
  </r>
  <r>
    <x v="5"/>
    <x v="3"/>
    <n v="3"/>
  </r>
  <r>
    <x v="5"/>
    <x v="4"/>
    <n v="2"/>
  </r>
  <r>
    <x v="5"/>
    <x v="5"/>
    <n v="4"/>
  </r>
  <r>
    <x v="5"/>
    <x v="6"/>
    <n v="5"/>
  </r>
  <r>
    <x v="5"/>
    <x v="7"/>
    <n v="5"/>
  </r>
  <r>
    <x v="5"/>
    <x v="8"/>
    <n v="4"/>
  </r>
  <r>
    <x v="5"/>
    <x v="9"/>
    <n v="4"/>
  </r>
  <r>
    <x v="5"/>
    <x v="10"/>
    <n v="4"/>
  </r>
  <r>
    <x v="5"/>
    <x v="11"/>
    <n v="4"/>
  </r>
  <r>
    <x v="5"/>
    <x v="12"/>
    <n v="4"/>
  </r>
  <r>
    <x v="5"/>
    <x v="13"/>
    <n v="4"/>
  </r>
  <r>
    <x v="5"/>
    <x v="14"/>
    <n v="4"/>
  </r>
  <r>
    <x v="5"/>
    <x v="15"/>
    <n v="4"/>
  </r>
  <r>
    <x v="5"/>
    <x v="16"/>
    <n v="4"/>
  </r>
  <r>
    <x v="6"/>
    <x v="0"/>
    <n v="9"/>
  </r>
  <r>
    <x v="6"/>
    <x v="1"/>
    <n v="10"/>
  </r>
  <r>
    <x v="6"/>
    <x v="2"/>
    <n v="9"/>
  </r>
  <r>
    <x v="6"/>
    <x v="3"/>
    <n v="10"/>
  </r>
  <r>
    <x v="6"/>
    <x v="4"/>
    <n v="11"/>
  </r>
  <r>
    <x v="6"/>
    <x v="5"/>
    <n v="10"/>
  </r>
  <r>
    <x v="6"/>
    <x v="6"/>
    <n v="11"/>
  </r>
  <r>
    <x v="6"/>
    <x v="7"/>
    <n v="9"/>
  </r>
  <r>
    <x v="6"/>
    <x v="8"/>
    <n v="9"/>
  </r>
  <r>
    <x v="6"/>
    <x v="9"/>
    <n v="8"/>
  </r>
  <r>
    <x v="6"/>
    <x v="10"/>
    <n v="8"/>
  </r>
  <r>
    <x v="6"/>
    <x v="11"/>
    <n v="8"/>
  </r>
  <r>
    <x v="6"/>
    <x v="12"/>
    <n v="7"/>
  </r>
  <r>
    <x v="6"/>
    <x v="13"/>
    <n v="7"/>
  </r>
  <r>
    <x v="6"/>
    <x v="14"/>
    <n v="7"/>
  </r>
  <r>
    <x v="6"/>
    <x v="15"/>
    <n v="7"/>
  </r>
  <r>
    <x v="6"/>
    <x v="16"/>
    <n v="10"/>
  </r>
  <r>
    <x v="7"/>
    <x v="0"/>
    <n v="10"/>
  </r>
  <r>
    <x v="7"/>
    <x v="1"/>
    <n v="12"/>
  </r>
  <r>
    <x v="7"/>
    <x v="2"/>
    <n v="8"/>
  </r>
  <r>
    <x v="7"/>
    <x v="3"/>
    <n v="7"/>
  </r>
  <r>
    <x v="7"/>
    <x v="4"/>
    <n v="7"/>
  </r>
  <r>
    <x v="7"/>
    <x v="5"/>
    <n v="8"/>
  </r>
  <r>
    <x v="7"/>
    <x v="6"/>
    <n v="10"/>
  </r>
  <r>
    <x v="7"/>
    <x v="7"/>
    <n v="10"/>
  </r>
  <r>
    <x v="7"/>
    <x v="8"/>
    <n v="13"/>
  </r>
  <r>
    <x v="7"/>
    <x v="9"/>
    <n v="10"/>
  </r>
  <r>
    <x v="7"/>
    <x v="10"/>
    <n v="10"/>
  </r>
  <r>
    <x v="7"/>
    <x v="11"/>
    <n v="10"/>
  </r>
  <r>
    <x v="7"/>
    <x v="12"/>
    <n v="11"/>
  </r>
  <r>
    <x v="7"/>
    <x v="13"/>
    <n v="11"/>
  </r>
  <r>
    <x v="7"/>
    <x v="14"/>
    <n v="12"/>
  </r>
  <r>
    <x v="7"/>
    <x v="15"/>
    <n v="11"/>
  </r>
  <r>
    <x v="7"/>
    <x v="16"/>
    <n v="12"/>
  </r>
  <r>
    <x v="8"/>
    <x v="0"/>
    <n v="13"/>
  </r>
  <r>
    <x v="8"/>
    <x v="1"/>
    <n v="14"/>
  </r>
  <r>
    <x v="8"/>
    <x v="2"/>
    <n v="14"/>
  </r>
  <r>
    <x v="8"/>
    <x v="3"/>
    <n v="12"/>
  </r>
  <r>
    <x v="8"/>
    <x v="4"/>
    <n v="13"/>
  </r>
  <r>
    <x v="8"/>
    <x v="5"/>
    <n v="13"/>
  </r>
  <r>
    <x v="8"/>
    <x v="6"/>
    <n v="13"/>
  </r>
  <r>
    <x v="8"/>
    <x v="7"/>
    <n v="13"/>
  </r>
  <r>
    <x v="8"/>
    <x v="8"/>
    <n v="14"/>
  </r>
  <r>
    <x v="8"/>
    <x v="9"/>
    <n v="13"/>
  </r>
  <r>
    <x v="8"/>
    <x v="10"/>
    <n v="13"/>
  </r>
  <r>
    <x v="8"/>
    <x v="11"/>
    <n v="12"/>
  </r>
  <r>
    <x v="8"/>
    <x v="12"/>
    <n v="12"/>
  </r>
  <r>
    <x v="8"/>
    <x v="13"/>
    <n v="12"/>
  </r>
  <r>
    <x v="8"/>
    <x v="14"/>
    <n v="10"/>
  </r>
  <r>
    <x v="8"/>
    <x v="15"/>
    <n v="8"/>
  </r>
  <r>
    <x v="8"/>
    <x v="16"/>
    <n v="5"/>
  </r>
  <r>
    <x v="9"/>
    <x v="0"/>
    <n v="20"/>
  </r>
  <r>
    <x v="9"/>
    <x v="1"/>
    <n v="20"/>
  </r>
  <r>
    <x v="9"/>
    <x v="2"/>
    <n v="20"/>
  </r>
  <r>
    <x v="9"/>
    <x v="3"/>
    <n v="18"/>
  </r>
  <r>
    <x v="9"/>
    <x v="4"/>
    <n v="22"/>
  </r>
  <r>
    <x v="9"/>
    <x v="5"/>
    <n v="23"/>
  </r>
  <r>
    <x v="9"/>
    <x v="6"/>
    <n v="23"/>
  </r>
  <r>
    <x v="9"/>
    <x v="7"/>
    <n v="22"/>
  </r>
  <r>
    <x v="9"/>
    <x v="8"/>
    <n v="21"/>
  </r>
  <r>
    <x v="9"/>
    <x v="9"/>
    <n v="21"/>
  </r>
  <r>
    <x v="9"/>
    <x v="10"/>
    <n v="22"/>
  </r>
  <r>
    <x v="9"/>
    <x v="11"/>
    <n v="23"/>
  </r>
  <r>
    <x v="9"/>
    <x v="12"/>
    <n v="24"/>
  </r>
  <r>
    <x v="9"/>
    <x v="13"/>
    <n v="27"/>
  </r>
  <r>
    <x v="9"/>
    <x v="14"/>
    <n v="27"/>
  </r>
  <r>
    <x v="9"/>
    <x v="15"/>
    <n v="25"/>
  </r>
  <r>
    <x v="9"/>
    <x v="16"/>
    <n v="26"/>
  </r>
  <r>
    <x v="10"/>
    <x v="0"/>
    <m/>
  </r>
  <r>
    <x v="10"/>
    <x v="1"/>
    <m/>
  </r>
  <r>
    <x v="10"/>
    <x v="2"/>
    <m/>
  </r>
  <r>
    <x v="10"/>
    <x v="3"/>
    <n v="27"/>
  </r>
  <r>
    <x v="10"/>
    <x v="4"/>
    <n v="25"/>
  </r>
  <r>
    <x v="10"/>
    <x v="5"/>
    <n v="25"/>
  </r>
  <r>
    <x v="10"/>
    <x v="6"/>
    <n v="24"/>
  </r>
  <r>
    <x v="10"/>
    <x v="7"/>
    <n v="28"/>
  </r>
  <r>
    <x v="10"/>
    <x v="8"/>
    <n v="29"/>
  </r>
  <r>
    <x v="10"/>
    <x v="9"/>
    <n v="27"/>
  </r>
  <r>
    <x v="10"/>
    <x v="10"/>
    <n v="27"/>
  </r>
  <r>
    <x v="10"/>
    <x v="11"/>
    <n v="27"/>
  </r>
  <r>
    <x v="10"/>
    <x v="12"/>
    <n v="27"/>
  </r>
  <r>
    <x v="10"/>
    <x v="13"/>
    <n v="26"/>
  </r>
  <r>
    <x v="10"/>
    <x v="14"/>
    <n v="26"/>
  </r>
  <r>
    <x v="10"/>
    <x v="15"/>
    <n v="24"/>
  </r>
  <r>
    <x v="10"/>
    <x v="16"/>
    <n v="28"/>
  </r>
  <r>
    <x v="11"/>
    <x v="0"/>
    <n v="22"/>
  </r>
  <r>
    <x v="11"/>
    <x v="1"/>
    <n v="22"/>
  </r>
  <r>
    <x v="11"/>
    <x v="2"/>
    <n v="22"/>
  </r>
  <r>
    <x v="11"/>
    <x v="3"/>
    <n v="22"/>
  </r>
  <r>
    <x v="11"/>
    <x v="4"/>
    <n v="20"/>
  </r>
  <r>
    <x v="11"/>
    <x v="5"/>
    <n v="22"/>
  </r>
  <r>
    <x v="11"/>
    <x v="6"/>
    <n v="17"/>
  </r>
  <r>
    <x v="11"/>
    <x v="7"/>
    <n v="18"/>
  </r>
  <r>
    <x v="11"/>
    <x v="8"/>
    <n v="15"/>
  </r>
  <r>
    <x v="11"/>
    <x v="9"/>
    <n v="14"/>
  </r>
  <r>
    <x v="11"/>
    <x v="10"/>
    <n v="18"/>
  </r>
  <r>
    <x v="11"/>
    <x v="11"/>
    <n v="20"/>
  </r>
  <r>
    <x v="11"/>
    <x v="12"/>
    <n v="18"/>
  </r>
  <r>
    <x v="11"/>
    <x v="13"/>
    <n v="17"/>
  </r>
  <r>
    <x v="11"/>
    <x v="14"/>
    <n v="17"/>
  </r>
  <r>
    <x v="11"/>
    <x v="15"/>
    <n v="17"/>
  </r>
  <r>
    <x v="11"/>
    <x v="16"/>
    <n v="19"/>
  </r>
  <r>
    <x v="12"/>
    <x v="0"/>
    <n v="11"/>
  </r>
  <r>
    <x v="12"/>
    <x v="1"/>
    <n v="9"/>
  </r>
  <r>
    <x v="12"/>
    <x v="2"/>
    <n v="7"/>
  </r>
  <r>
    <x v="12"/>
    <x v="3"/>
    <n v="8"/>
  </r>
  <r>
    <x v="12"/>
    <x v="4"/>
    <n v="9"/>
  </r>
  <r>
    <x v="12"/>
    <x v="5"/>
    <n v="12"/>
  </r>
  <r>
    <x v="12"/>
    <x v="6"/>
    <n v="6"/>
  </r>
  <r>
    <x v="12"/>
    <x v="7"/>
    <n v="6"/>
  </r>
  <r>
    <x v="12"/>
    <x v="8"/>
    <n v="6"/>
  </r>
  <r>
    <x v="12"/>
    <x v="9"/>
    <n v="7"/>
  </r>
  <r>
    <x v="12"/>
    <x v="10"/>
    <n v="9"/>
  </r>
  <r>
    <x v="12"/>
    <x v="11"/>
    <n v="9"/>
  </r>
  <r>
    <x v="12"/>
    <x v="12"/>
    <n v="9"/>
  </r>
  <r>
    <x v="12"/>
    <x v="13"/>
    <n v="8"/>
  </r>
  <r>
    <x v="12"/>
    <x v="14"/>
    <n v="11"/>
  </r>
  <r>
    <x v="12"/>
    <x v="15"/>
    <n v="13"/>
  </r>
  <r>
    <x v="12"/>
    <x v="16"/>
    <n v="14"/>
  </r>
  <r>
    <x v="13"/>
    <x v="0"/>
    <n v="21"/>
  </r>
  <r>
    <x v="13"/>
    <x v="1"/>
    <n v="21"/>
  </r>
  <r>
    <x v="13"/>
    <x v="2"/>
    <n v="21"/>
  </r>
  <r>
    <x v="13"/>
    <x v="3"/>
    <n v="21"/>
  </r>
  <r>
    <x v="13"/>
    <x v="4"/>
    <n v="23"/>
  </r>
  <r>
    <x v="13"/>
    <x v="5"/>
    <n v="15"/>
  </r>
  <r>
    <x v="13"/>
    <x v="6"/>
    <n v="21"/>
  </r>
  <r>
    <x v="13"/>
    <x v="7"/>
    <n v="20"/>
  </r>
  <r>
    <x v="13"/>
    <x v="8"/>
    <n v="20"/>
  </r>
  <r>
    <x v="13"/>
    <x v="9"/>
    <n v="23"/>
  </r>
  <r>
    <x v="13"/>
    <x v="10"/>
    <n v="23"/>
  </r>
  <r>
    <x v="13"/>
    <x v="11"/>
    <n v="21"/>
  </r>
  <r>
    <x v="13"/>
    <x v="12"/>
    <n v="23"/>
  </r>
  <r>
    <x v="13"/>
    <x v="13"/>
    <n v="22"/>
  </r>
  <r>
    <x v="13"/>
    <x v="14"/>
    <n v="20"/>
  </r>
  <r>
    <x v="13"/>
    <x v="15"/>
    <n v="18"/>
  </r>
  <r>
    <x v="13"/>
    <x v="16"/>
    <n v="16"/>
  </r>
  <r>
    <x v="14"/>
    <x v="0"/>
    <n v="12"/>
  </r>
  <r>
    <x v="14"/>
    <x v="1"/>
    <n v="18"/>
  </r>
  <r>
    <x v="14"/>
    <x v="2"/>
    <n v="18"/>
  </r>
  <r>
    <x v="14"/>
    <x v="3"/>
    <n v="19"/>
  </r>
  <r>
    <x v="14"/>
    <x v="4"/>
    <n v="19"/>
  </r>
  <r>
    <x v="14"/>
    <x v="5"/>
    <n v="16"/>
  </r>
  <r>
    <x v="14"/>
    <x v="6"/>
    <n v="19"/>
  </r>
  <r>
    <x v="14"/>
    <x v="7"/>
    <n v="21"/>
  </r>
  <r>
    <x v="14"/>
    <x v="8"/>
    <n v="22"/>
  </r>
  <r>
    <x v="14"/>
    <x v="9"/>
    <n v="22"/>
  </r>
  <r>
    <x v="14"/>
    <x v="10"/>
    <n v="21"/>
  </r>
  <r>
    <x v="14"/>
    <x v="11"/>
    <n v="22"/>
  </r>
  <r>
    <x v="14"/>
    <x v="12"/>
    <n v="20"/>
  </r>
  <r>
    <x v="14"/>
    <x v="13"/>
    <n v="19"/>
  </r>
  <r>
    <x v="14"/>
    <x v="14"/>
    <n v="18"/>
  </r>
  <r>
    <x v="14"/>
    <x v="15"/>
    <n v="19"/>
  </r>
  <r>
    <x v="14"/>
    <x v="16"/>
    <n v="20"/>
  </r>
  <r>
    <x v="15"/>
    <x v="0"/>
    <n v="24"/>
  </r>
  <r>
    <x v="15"/>
    <x v="1"/>
    <n v="24"/>
  </r>
  <r>
    <x v="15"/>
    <x v="2"/>
    <n v="25"/>
  </r>
  <r>
    <x v="15"/>
    <x v="3"/>
    <n v="25"/>
  </r>
  <r>
    <x v="15"/>
    <x v="4"/>
    <n v="27"/>
  </r>
  <r>
    <x v="15"/>
    <x v="5"/>
    <n v="27"/>
  </r>
  <r>
    <x v="15"/>
    <x v="6"/>
    <n v="29"/>
  </r>
  <r>
    <x v="15"/>
    <x v="7"/>
    <n v="29"/>
  </r>
  <r>
    <x v="15"/>
    <x v="8"/>
    <n v="27"/>
  </r>
  <r>
    <x v="15"/>
    <x v="9"/>
    <n v="26"/>
  </r>
  <r>
    <x v="15"/>
    <x v="10"/>
    <n v="26"/>
  </r>
  <r>
    <x v="15"/>
    <x v="11"/>
    <n v="26"/>
  </r>
  <r>
    <x v="15"/>
    <x v="12"/>
    <n v="22"/>
  </r>
  <r>
    <x v="15"/>
    <x v="13"/>
    <n v="23"/>
  </r>
  <r>
    <x v="15"/>
    <x v="14"/>
    <n v="23"/>
  </r>
  <r>
    <x v="15"/>
    <x v="15"/>
    <n v="23"/>
  </r>
  <r>
    <x v="15"/>
    <x v="16"/>
    <n v="25"/>
  </r>
  <r>
    <x v="16"/>
    <x v="0"/>
    <n v="5"/>
  </r>
  <r>
    <x v="16"/>
    <x v="1"/>
    <n v="4"/>
  </r>
  <r>
    <x v="16"/>
    <x v="2"/>
    <n v="5"/>
  </r>
  <r>
    <x v="16"/>
    <x v="3"/>
    <n v="2"/>
  </r>
  <r>
    <x v="16"/>
    <x v="4"/>
    <n v="3"/>
  </r>
  <r>
    <x v="16"/>
    <x v="5"/>
    <n v="5"/>
  </r>
  <r>
    <x v="16"/>
    <x v="6"/>
    <n v="2"/>
  </r>
  <r>
    <x v="16"/>
    <x v="7"/>
    <n v="3"/>
  </r>
  <r>
    <x v="16"/>
    <x v="8"/>
    <n v="2"/>
  </r>
  <r>
    <x v="16"/>
    <x v="9"/>
    <n v="3"/>
  </r>
  <r>
    <x v="16"/>
    <x v="10"/>
    <n v="2"/>
  </r>
  <r>
    <x v="16"/>
    <x v="11"/>
    <n v="2"/>
  </r>
  <r>
    <x v="16"/>
    <x v="12"/>
    <n v="1"/>
  </r>
  <r>
    <x v="16"/>
    <x v="13"/>
    <n v="3"/>
  </r>
  <r>
    <x v="16"/>
    <x v="14"/>
    <n v="2"/>
  </r>
  <r>
    <x v="16"/>
    <x v="15"/>
    <n v="3"/>
  </r>
  <r>
    <x v="16"/>
    <x v="16"/>
    <n v="2"/>
  </r>
  <r>
    <x v="17"/>
    <x v="0"/>
    <n v="2"/>
  </r>
  <r>
    <x v="17"/>
    <x v="1"/>
    <n v="2"/>
  </r>
  <r>
    <x v="17"/>
    <x v="2"/>
    <n v="4"/>
  </r>
  <r>
    <x v="17"/>
    <x v="3"/>
    <n v="4"/>
  </r>
  <r>
    <x v="17"/>
    <x v="4"/>
    <n v="5"/>
  </r>
  <r>
    <x v="17"/>
    <x v="5"/>
    <n v="3"/>
  </r>
  <r>
    <x v="17"/>
    <x v="6"/>
    <n v="4"/>
  </r>
  <r>
    <x v="17"/>
    <x v="7"/>
    <n v="4"/>
  </r>
  <r>
    <x v="17"/>
    <x v="8"/>
    <n v="5"/>
  </r>
  <r>
    <x v="17"/>
    <x v="9"/>
    <n v="5"/>
  </r>
  <r>
    <x v="17"/>
    <x v="10"/>
    <n v="5"/>
  </r>
  <r>
    <x v="17"/>
    <x v="11"/>
    <n v="5"/>
  </r>
  <r>
    <x v="17"/>
    <x v="12"/>
    <n v="5"/>
  </r>
  <r>
    <x v="17"/>
    <x v="13"/>
    <n v="6"/>
  </r>
  <r>
    <x v="17"/>
    <x v="14"/>
    <n v="6"/>
  </r>
  <r>
    <x v="17"/>
    <x v="15"/>
    <n v="5"/>
  </r>
  <r>
    <x v="17"/>
    <x v="16"/>
    <n v="7"/>
  </r>
  <r>
    <x v="18"/>
    <x v="0"/>
    <n v="17"/>
  </r>
  <r>
    <x v="18"/>
    <x v="1"/>
    <n v="15"/>
  </r>
  <r>
    <x v="18"/>
    <x v="2"/>
    <n v="19"/>
  </r>
  <r>
    <x v="18"/>
    <x v="3"/>
    <n v="16"/>
  </r>
  <r>
    <x v="18"/>
    <x v="4"/>
    <n v="17"/>
  </r>
  <r>
    <x v="18"/>
    <x v="5"/>
    <n v="18"/>
  </r>
  <r>
    <x v="18"/>
    <x v="6"/>
    <n v="18"/>
  </r>
  <r>
    <x v="18"/>
    <x v="7"/>
    <n v="17"/>
  </r>
  <r>
    <x v="18"/>
    <x v="8"/>
    <n v="18"/>
  </r>
  <r>
    <x v="18"/>
    <x v="9"/>
    <n v="18"/>
  </r>
  <r>
    <x v="18"/>
    <x v="10"/>
    <n v="19"/>
  </r>
  <r>
    <x v="18"/>
    <x v="11"/>
    <n v="17"/>
  </r>
  <r>
    <x v="18"/>
    <x v="12"/>
    <n v="17"/>
  </r>
  <r>
    <x v="18"/>
    <x v="13"/>
    <n v="16"/>
  </r>
  <r>
    <x v="18"/>
    <x v="14"/>
    <n v="15"/>
  </r>
  <r>
    <x v="18"/>
    <x v="15"/>
    <n v="16"/>
  </r>
  <r>
    <x v="18"/>
    <x v="16"/>
    <n v="18"/>
  </r>
  <r>
    <x v="19"/>
    <x v="0"/>
    <n v="4"/>
  </r>
  <r>
    <x v="19"/>
    <x v="1"/>
    <n v="3"/>
  </r>
  <r>
    <x v="19"/>
    <x v="2"/>
    <n v="2"/>
  </r>
  <r>
    <x v="19"/>
    <x v="3"/>
    <n v="1"/>
  </r>
  <r>
    <x v="19"/>
    <x v="4"/>
    <n v="1"/>
  </r>
  <r>
    <x v="19"/>
    <x v="5"/>
    <n v="2"/>
  </r>
  <r>
    <x v="19"/>
    <x v="6"/>
    <n v="3"/>
  </r>
  <r>
    <x v="19"/>
    <x v="7"/>
    <n v="1"/>
  </r>
  <r>
    <x v="19"/>
    <x v="8"/>
    <n v="3"/>
  </r>
  <r>
    <x v="19"/>
    <x v="9"/>
    <n v="2"/>
  </r>
  <r>
    <x v="19"/>
    <x v="10"/>
    <n v="1"/>
  </r>
  <r>
    <x v="19"/>
    <x v="11"/>
    <n v="3"/>
  </r>
  <r>
    <x v="19"/>
    <x v="12"/>
    <n v="3"/>
  </r>
  <r>
    <x v="19"/>
    <x v="13"/>
    <n v="1"/>
  </r>
  <r>
    <x v="19"/>
    <x v="14"/>
    <n v="3"/>
  </r>
  <r>
    <x v="19"/>
    <x v="15"/>
    <n v="2"/>
  </r>
  <r>
    <x v="19"/>
    <x v="16"/>
    <n v="1"/>
  </r>
  <r>
    <x v="20"/>
    <x v="0"/>
    <n v="27"/>
  </r>
  <r>
    <x v="20"/>
    <x v="1"/>
    <n v="27"/>
  </r>
  <r>
    <x v="20"/>
    <x v="2"/>
    <m/>
  </r>
  <r>
    <x v="20"/>
    <x v="3"/>
    <n v="28"/>
  </r>
  <r>
    <x v="20"/>
    <x v="4"/>
    <n v="28"/>
  </r>
  <r>
    <x v="20"/>
    <x v="5"/>
    <n v="28"/>
  </r>
  <r>
    <x v="20"/>
    <x v="6"/>
    <n v="28"/>
  </r>
  <r>
    <x v="20"/>
    <x v="7"/>
    <n v="26"/>
  </r>
  <r>
    <x v="20"/>
    <x v="8"/>
    <n v="28"/>
  </r>
  <r>
    <x v="20"/>
    <x v="9"/>
    <n v="28"/>
  </r>
  <r>
    <x v="20"/>
    <x v="10"/>
    <n v="29"/>
  </r>
  <r>
    <x v="20"/>
    <x v="11"/>
    <n v="29"/>
  </r>
  <r>
    <x v="20"/>
    <x v="12"/>
    <n v="28"/>
  </r>
  <r>
    <x v="20"/>
    <x v="13"/>
    <n v="28"/>
  </r>
  <r>
    <x v="20"/>
    <x v="14"/>
    <n v="29"/>
  </r>
  <r>
    <x v="20"/>
    <x v="15"/>
    <n v="29"/>
  </r>
  <r>
    <x v="20"/>
    <x v="16"/>
    <n v="27"/>
  </r>
  <r>
    <x v="21"/>
    <x v="0"/>
    <n v="15"/>
  </r>
  <r>
    <x v="21"/>
    <x v="1"/>
    <n v="17"/>
  </r>
  <r>
    <x v="21"/>
    <x v="2"/>
    <n v="13"/>
  </r>
  <r>
    <x v="21"/>
    <x v="3"/>
    <n v="17"/>
  </r>
  <r>
    <x v="21"/>
    <x v="4"/>
    <n v="6"/>
  </r>
  <r>
    <x v="21"/>
    <x v="5"/>
    <n v="21"/>
  </r>
  <r>
    <x v="21"/>
    <x v="6"/>
    <n v="20"/>
  </r>
  <r>
    <x v="21"/>
    <x v="7"/>
    <n v="19"/>
  </r>
  <r>
    <x v="21"/>
    <x v="8"/>
    <n v="19"/>
  </r>
  <r>
    <x v="21"/>
    <x v="9"/>
    <n v="19"/>
  </r>
  <r>
    <x v="21"/>
    <x v="10"/>
    <n v="17"/>
  </r>
  <r>
    <x v="21"/>
    <x v="11"/>
    <n v="15"/>
  </r>
  <r>
    <x v="21"/>
    <x v="12"/>
    <n v="15"/>
  </r>
  <r>
    <x v="21"/>
    <x v="13"/>
    <n v="18"/>
  </r>
  <r>
    <x v="21"/>
    <x v="14"/>
    <n v="19"/>
  </r>
  <r>
    <x v="21"/>
    <x v="15"/>
    <n v="21"/>
  </r>
  <r>
    <x v="21"/>
    <x v="16"/>
    <n v="23"/>
  </r>
  <r>
    <x v="22"/>
    <x v="0"/>
    <n v="26"/>
  </r>
  <r>
    <x v="22"/>
    <x v="1"/>
    <n v="26"/>
  </r>
  <r>
    <x v="22"/>
    <x v="2"/>
    <n v="26"/>
  </r>
  <r>
    <x v="22"/>
    <x v="3"/>
    <n v="26"/>
  </r>
  <r>
    <x v="22"/>
    <x v="4"/>
    <n v="26"/>
  </r>
  <r>
    <x v="22"/>
    <x v="5"/>
    <m/>
  </r>
  <r>
    <x v="22"/>
    <x v="6"/>
    <n v="27"/>
  </r>
  <r>
    <x v="22"/>
    <x v="7"/>
    <n v="27"/>
  </r>
  <r>
    <x v="22"/>
    <x v="8"/>
    <n v="26"/>
  </r>
  <r>
    <x v="22"/>
    <x v="9"/>
    <n v="29"/>
  </r>
  <r>
    <x v="22"/>
    <x v="10"/>
    <n v="28"/>
  </r>
  <r>
    <x v="22"/>
    <x v="11"/>
    <n v="28"/>
  </r>
  <r>
    <x v="22"/>
    <x v="12"/>
    <n v="29"/>
  </r>
  <r>
    <x v="22"/>
    <x v="13"/>
    <n v="29"/>
  </r>
  <r>
    <x v="22"/>
    <x v="14"/>
    <n v="28"/>
  </r>
  <r>
    <x v="22"/>
    <x v="15"/>
    <n v="28"/>
  </r>
  <r>
    <x v="22"/>
    <x v="16"/>
    <n v="29"/>
  </r>
  <r>
    <x v="23"/>
    <x v="0"/>
    <m/>
  </r>
  <r>
    <x v="23"/>
    <x v="1"/>
    <m/>
  </r>
  <r>
    <x v="23"/>
    <x v="2"/>
    <m/>
  </r>
  <r>
    <x v="23"/>
    <x v="3"/>
    <m/>
  </r>
  <r>
    <x v="23"/>
    <x v="4"/>
    <m/>
  </r>
  <r>
    <x v="23"/>
    <x v="5"/>
    <n v="26"/>
  </r>
  <r>
    <x v="23"/>
    <x v="6"/>
    <n v="26"/>
  </r>
  <r>
    <x v="23"/>
    <x v="7"/>
    <n v="24"/>
  </r>
  <r>
    <x v="23"/>
    <x v="8"/>
    <n v="24"/>
  </r>
  <r>
    <x v="23"/>
    <x v="9"/>
    <n v="24"/>
  </r>
  <r>
    <x v="23"/>
    <x v="10"/>
    <n v="24"/>
  </r>
  <r>
    <x v="23"/>
    <x v="11"/>
    <n v="24"/>
  </r>
  <r>
    <x v="23"/>
    <x v="12"/>
    <n v="25"/>
  </r>
  <r>
    <x v="23"/>
    <x v="13"/>
    <n v="24"/>
  </r>
  <r>
    <x v="23"/>
    <x v="14"/>
    <n v="24"/>
  </r>
  <r>
    <x v="23"/>
    <x v="15"/>
    <n v="22"/>
  </r>
  <r>
    <x v="23"/>
    <x v="16"/>
    <n v="21"/>
  </r>
  <r>
    <x v="24"/>
    <x v="0"/>
    <n v="19"/>
  </r>
  <r>
    <x v="24"/>
    <x v="1"/>
    <n v="13"/>
  </r>
  <r>
    <x v="24"/>
    <x v="2"/>
    <n v="15"/>
  </r>
  <r>
    <x v="24"/>
    <x v="3"/>
    <n v="15"/>
  </r>
  <r>
    <x v="24"/>
    <x v="4"/>
    <n v="16"/>
  </r>
  <r>
    <x v="24"/>
    <x v="5"/>
    <n v="17"/>
  </r>
  <r>
    <x v="24"/>
    <x v="6"/>
    <n v="14"/>
  </r>
  <r>
    <x v="24"/>
    <x v="7"/>
    <n v="12"/>
  </r>
  <r>
    <x v="24"/>
    <x v="8"/>
    <n v="8"/>
  </r>
  <r>
    <x v="24"/>
    <x v="9"/>
    <n v="11"/>
  </r>
  <r>
    <x v="24"/>
    <x v="10"/>
    <n v="11"/>
  </r>
  <r>
    <x v="24"/>
    <x v="11"/>
    <n v="16"/>
  </r>
  <r>
    <x v="24"/>
    <x v="12"/>
    <n v="21"/>
  </r>
  <r>
    <x v="24"/>
    <x v="13"/>
    <n v="21"/>
  </r>
  <r>
    <x v="24"/>
    <x v="14"/>
    <n v="22"/>
  </r>
  <r>
    <x v="24"/>
    <x v="15"/>
    <n v="27"/>
  </r>
  <r>
    <x v="24"/>
    <x v="16"/>
    <n v="13"/>
  </r>
  <r>
    <x v="25"/>
    <x v="0"/>
    <n v="3"/>
  </r>
  <r>
    <x v="25"/>
    <x v="1"/>
    <n v="5"/>
  </r>
  <r>
    <x v="25"/>
    <x v="2"/>
    <n v="3"/>
  </r>
  <r>
    <x v="25"/>
    <x v="3"/>
    <n v="5"/>
  </r>
  <r>
    <x v="25"/>
    <x v="4"/>
    <n v="4"/>
  </r>
  <r>
    <x v="25"/>
    <x v="5"/>
    <n v="1"/>
  </r>
  <r>
    <x v="25"/>
    <x v="6"/>
    <n v="1"/>
  </r>
  <r>
    <x v="25"/>
    <x v="7"/>
    <n v="2"/>
  </r>
  <r>
    <x v="25"/>
    <x v="8"/>
    <n v="1"/>
  </r>
  <r>
    <x v="25"/>
    <x v="9"/>
    <n v="1"/>
  </r>
  <r>
    <x v="25"/>
    <x v="10"/>
    <n v="3"/>
  </r>
  <r>
    <x v="25"/>
    <x v="11"/>
    <n v="1"/>
  </r>
  <r>
    <x v="25"/>
    <x v="12"/>
    <n v="2"/>
  </r>
  <r>
    <x v="25"/>
    <x v="13"/>
    <n v="2"/>
  </r>
  <r>
    <x v="25"/>
    <x v="14"/>
    <n v="1"/>
  </r>
  <r>
    <x v="25"/>
    <x v="15"/>
    <n v="1"/>
  </r>
  <r>
    <x v="25"/>
    <x v="16"/>
    <n v="3"/>
  </r>
  <r>
    <x v="26"/>
    <x v="0"/>
    <n v="7"/>
  </r>
  <r>
    <x v="26"/>
    <x v="1"/>
    <n v="8"/>
  </r>
  <r>
    <x v="26"/>
    <x v="2"/>
    <n v="10"/>
  </r>
  <r>
    <x v="26"/>
    <x v="3"/>
    <n v="9"/>
  </r>
  <r>
    <x v="26"/>
    <x v="4"/>
    <n v="10"/>
  </r>
  <r>
    <x v="26"/>
    <x v="5"/>
    <n v="11"/>
  </r>
  <r>
    <x v="26"/>
    <x v="6"/>
    <n v="12"/>
  </r>
  <r>
    <x v="26"/>
    <x v="7"/>
    <n v="11"/>
  </r>
  <r>
    <x v="26"/>
    <x v="8"/>
    <n v="12"/>
  </r>
  <r>
    <x v="26"/>
    <x v="9"/>
    <n v="12"/>
  </r>
  <r>
    <x v="26"/>
    <x v="10"/>
    <n v="12"/>
  </r>
  <r>
    <x v="26"/>
    <x v="11"/>
    <n v="11"/>
  </r>
  <r>
    <x v="26"/>
    <x v="12"/>
    <n v="10"/>
  </r>
  <r>
    <x v="26"/>
    <x v="13"/>
    <n v="9"/>
  </r>
  <r>
    <x v="26"/>
    <x v="14"/>
    <n v="8"/>
  </r>
  <r>
    <x v="26"/>
    <x v="15"/>
    <n v="9"/>
  </r>
  <r>
    <x v="26"/>
    <x v="16"/>
    <n v="8"/>
  </r>
  <r>
    <x v="27"/>
    <x v="0"/>
    <n v="8"/>
  </r>
  <r>
    <x v="27"/>
    <x v="1"/>
    <n v="11"/>
  </r>
  <r>
    <x v="27"/>
    <x v="2"/>
    <n v="11"/>
  </r>
  <r>
    <x v="27"/>
    <x v="3"/>
    <n v="11"/>
  </r>
  <r>
    <x v="27"/>
    <x v="4"/>
    <n v="12"/>
  </r>
  <r>
    <x v="27"/>
    <x v="5"/>
    <n v="9"/>
  </r>
  <r>
    <x v="27"/>
    <x v="6"/>
    <n v="7"/>
  </r>
  <r>
    <x v="27"/>
    <x v="7"/>
    <n v="14"/>
  </r>
  <r>
    <x v="27"/>
    <x v="8"/>
    <n v="10"/>
  </r>
  <r>
    <x v="27"/>
    <x v="9"/>
    <n v="9"/>
  </r>
  <r>
    <x v="27"/>
    <x v="10"/>
    <n v="7"/>
  </r>
  <r>
    <x v="27"/>
    <x v="11"/>
    <n v="6"/>
  </r>
  <r>
    <x v="27"/>
    <x v="12"/>
    <n v="6"/>
  </r>
  <r>
    <x v="27"/>
    <x v="13"/>
    <n v="5"/>
  </r>
  <r>
    <x v="27"/>
    <x v="14"/>
    <n v="5"/>
  </r>
  <r>
    <x v="27"/>
    <x v="15"/>
    <n v="6"/>
  </r>
  <r>
    <x v="27"/>
    <x v="16"/>
    <n v="6"/>
  </r>
  <r>
    <x v="28"/>
    <x v="0"/>
    <n v="23"/>
  </r>
  <r>
    <x v="28"/>
    <x v="1"/>
    <n v="23"/>
  </r>
  <r>
    <x v="28"/>
    <x v="2"/>
    <n v="23"/>
  </r>
  <r>
    <x v="28"/>
    <x v="3"/>
    <n v="23"/>
  </r>
  <r>
    <x v="28"/>
    <x v="4"/>
    <n v="21"/>
  </r>
  <r>
    <x v="28"/>
    <x v="5"/>
    <n v="20"/>
  </r>
  <r>
    <x v="28"/>
    <x v="6"/>
    <n v="22"/>
  </r>
  <r>
    <x v="28"/>
    <x v="7"/>
    <n v="23"/>
  </r>
  <r>
    <x v="28"/>
    <x v="8"/>
    <n v="23"/>
  </r>
  <r>
    <x v="28"/>
    <x v="9"/>
    <n v="20"/>
  </r>
  <r>
    <x v="28"/>
    <x v="10"/>
    <n v="20"/>
  </r>
  <r>
    <x v="28"/>
    <x v="11"/>
    <n v="19"/>
  </r>
  <r>
    <x v="28"/>
    <x v="12"/>
    <n v="19"/>
  </r>
  <r>
    <x v="28"/>
    <x v="13"/>
    <n v="20"/>
  </r>
  <r>
    <x v="28"/>
    <x v="14"/>
    <n v="21"/>
  </r>
  <r>
    <x v="28"/>
    <x v="15"/>
    <n v="20"/>
  </r>
  <r>
    <x v="28"/>
    <x v="16"/>
    <n v="2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93">
  <r>
    <x v="0"/>
    <x v="0"/>
    <n v="0.26664399999999999"/>
  </r>
  <r>
    <x v="0"/>
    <x v="1"/>
    <n v="0.25189699999999998"/>
  </r>
  <r>
    <x v="0"/>
    <x v="2"/>
    <n v="0.255604"/>
  </r>
  <r>
    <x v="0"/>
    <x v="3"/>
    <n v="0.2472"/>
  </r>
  <r>
    <x v="0"/>
    <x v="4"/>
    <n v="0.245141"/>
  </r>
  <r>
    <x v="0"/>
    <x v="5"/>
    <n v="0.24757399999999999"/>
  </r>
  <r>
    <x v="0"/>
    <x v="6"/>
    <n v="0.29507499999999998"/>
  </r>
  <r>
    <x v="0"/>
    <x v="7"/>
    <n v="0.32259199999999999"/>
  </r>
  <r>
    <x v="0"/>
    <x v="8"/>
    <n v="0.31600800000000001"/>
  </r>
  <r>
    <x v="0"/>
    <x v="9"/>
    <n v="0.29362300000000002"/>
  </r>
  <r>
    <x v="0"/>
    <x v="10"/>
    <n v="0.32272699999999999"/>
  </r>
  <r>
    <x v="0"/>
    <x v="11"/>
    <n v="0.34356599999999998"/>
  </r>
  <r>
    <x v="0"/>
    <x v="12"/>
    <n v="0.36092999999999997"/>
  </r>
  <r>
    <x v="0"/>
    <x v="13"/>
    <n v="0.33089800000000003"/>
  </r>
  <r>
    <x v="0"/>
    <x v="14"/>
    <n v="0.31431100000000001"/>
  </r>
  <r>
    <x v="0"/>
    <x v="15"/>
    <n v="0.29111199999999998"/>
  </r>
  <r>
    <x v="0"/>
    <x v="16"/>
    <n v="0.25027899999999997"/>
  </r>
  <r>
    <x v="1"/>
    <x v="0"/>
    <n v="0.23443600000000001"/>
  </r>
  <r>
    <x v="1"/>
    <x v="1"/>
    <n v="0.341561"/>
  </r>
  <r>
    <x v="1"/>
    <x v="2"/>
    <n v="0.25512400000000002"/>
  </r>
  <r>
    <x v="1"/>
    <x v="3"/>
    <n v="0.20161299999999999"/>
  </r>
  <r>
    <x v="1"/>
    <x v="4"/>
    <n v="0.232908"/>
  </r>
  <r>
    <x v="1"/>
    <x v="5"/>
    <n v="0.52178100000000005"/>
  </r>
  <r>
    <x v="1"/>
    <x v="6"/>
    <n v="0.468866"/>
  </r>
  <r>
    <x v="1"/>
    <x v="7"/>
    <n v="0.49805899999999997"/>
  </r>
  <r>
    <x v="1"/>
    <x v="8"/>
    <n v="0.42827500000000002"/>
  </r>
  <r>
    <x v="1"/>
    <x v="9"/>
    <n v="0.302039"/>
  </r>
  <r>
    <x v="1"/>
    <x v="10"/>
    <n v="0.32242199999999999"/>
  </r>
  <r>
    <x v="1"/>
    <x v="11"/>
    <n v="0.267127"/>
  </r>
  <r>
    <x v="1"/>
    <x v="12"/>
    <n v="0.28021600000000002"/>
  </r>
  <r>
    <x v="1"/>
    <x v="13"/>
    <n v="0.27352100000000001"/>
  </r>
  <r>
    <x v="1"/>
    <x v="14"/>
    <n v="0.28436899999999998"/>
  </r>
  <r>
    <x v="1"/>
    <x v="15"/>
    <n v="0.35374899999999998"/>
  </r>
  <r>
    <x v="1"/>
    <x v="16"/>
    <n v="0.40708800000000001"/>
  </r>
  <r>
    <x v="2"/>
    <x v="0"/>
    <n v="0.35774"/>
  </r>
  <r>
    <x v="2"/>
    <x v="1"/>
    <n v="0.36833100000000002"/>
  </r>
  <r>
    <x v="2"/>
    <x v="2"/>
    <n v="0.43246099999999998"/>
  </r>
  <r>
    <x v="2"/>
    <x v="3"/>
    <n v="0.60176200000000002"/>
  </r>
  <r>
    <x v="2"/>
    <x v="4"/>
    <n v="0.40965299999999999"/>
  </r>
  <r>
    <x v="2"/>
    <x v="5"/>
    <n v="0.52570899999999998"/>
  </r>
  <r>
    <x v="2"/>
    <x v="6"/>
    <n v="0.49926399999999999"/>
  </r>
  <r>
    <x v="2"/>
    <x v="7"/>
    <n v="0.42610700000000001"/>
  </r>
  <r>
    <x v="2"/>
    <x v="8"/>
    <n v="0.478601"/>
  </r>
  <r>
    <x v="2"/>
    <x v="9"/>
    <n v="0.54998000000000002"/>
  </r>
  <r>
    <x v="2"/>
    <x v="10"/>
    <n v="0.63971100000000003"/>
  </r>
  <r>
    <x v="2"/>
    <x v="11"/>
    <n v="0.53629199999999999"/>
  </r>
  <r>
    <x v="2"/>
    <x v="12"/>
    <n v="0.47459899999999999"/>
  </r>
  <r>
    <x v="2"/>
    <x v="13"/>
    <n v="0.45299"/>
  </r>
  <r>
    <x v="2"/>
    <x v="14"/>
    <n v="0.46302300000000002"/>
  </r>
  <r>
    <x v="2"/>
    <x v="15"/>
    <n v="0.41607699999999997"/>
  </r>
  <r>
    <x v="2"/>
    <x v="16"/>
    <n v="0.49274499999999999"/>
  </r>
  <r>
    <x v="3"/>
    <x v="0"/>
    <n v="0.25473000000000001"/>
  </r>
  <r>
    <x v="3"/>
    <x v="1"/>
    <n v="0.21728700000000001"/>
  </r>
  <r>
    <x v="3"/>
    <x v="2"/>
    <n v="0.279057"/>
  </r>
  <r>
    <x v="3"/>
    <x v="3"/>
    <n v="0.23789099999999999"/>
  </r>
  <r>
    <x v="3"/>
    <x v="4"/>
    <n v="0.26780399999999999"/>
  </r>
  <r>
    <x v="3"/>
    <x v="5"/>
    <n v="0.33746100000000001"/>
  </r>
  <r>
    <x v="3"/>
    <x v="6"/>
    <n v="0.29375800000000002"/>
  </r>
  <r>
    <x v="3"/>
    <x v="7"/>
    <n v="0.28939399999999998"/>
  </r>
  <r>
    <x v="3"/>
    <x v="8"/>
    <n v="0.32541100000000001"/>
  </r>
  <r>
    <x v="3"/>
    <x v="9"/>
    <n v="0.30309700000000001"/>
  </r>
  <r>
    <x v="3"/>
    <x v="10"/>
    <n v="0.336482"/>
  </r>
  <r>
    <x v="3"/>
    <x v="11"/>
    <n v="0.319693"/>
  </r>
  <r>
    <x v="3"/>
    <x v="12"/>
    <n v="0.31587100000000001"/>
  </r>
  <r>
    <x v="3"/>
    <x v="13"/>
    <n v="0.274978"/>
  </r>
  <r>
    <x v="3"/>
    <x v="14"/>
    <n v="0.24099100000000001"/>
  </r>
  <r>
    <x v="3"/>
    <x v="15"/>
    <n v="0.27958100000000002"/>
  </r>
  <r>
    <x v="3"/>
    <x v="16"/>
    <n v="0.26311000000000001"/>
  </r>
  <r>
    <x v="4"/>
    <x v="0"/>
    <n v="3.2646000000000001E-2"/>
  </r>
  <r>
    <x v="4"/>
    <x v="1"/>
    <n v="4.8031999999999998E-2"/>
  </r>
  <r>
    <x v="4"/>
    <x v="2"/>
    <n v="6.5353999999999995E-2"/>
  </r>
  <r>
    <x v="4"/>
    <x v="3"/>
    <n v="0.11137"/>
  </r>
  <r>
    <x v="4"/>
    <x v="4"/>
    <n v="0.106563"/>
  </r>
  <r>
    <x v="4"/>
    <x v="5"/>
    <n v="0.113995"/>
  </r>
  <r>
    <x v="4"/>
    <x v="6"/>
    <n v="0.12014"/>
  </r>
  <r>
    <x v="4"/>
    <x v="7"/>
    <n v="0.109697"/>
  </r>
  <r>
    <x v="4"/>
    <x v="8"/>
    <n v="0.124195"/>
  </r>
  <r>
    <x v="4"/>
    <x v="9"/>
    <n v="0.11952400000000001"/>
  </r>
  <r>
    <x v="4"/>
    <x v="10"/>
    <n v="0.12661800000000001"/>
  </r>
  <r>
    <x v="4"/>
    <x v="11"/>
    <n v="0.12464799999999999"/>
  </r>
  <r>
    <x v="4"/>
    <x v="12"/>
    <n v="0.120508"/>
  </r>
  <r>
    <x v="4"/>
    <x v="13"/>
    <n v="0.11376600000000001"/>
  </r>
  <r>
    <x v="4"/>
    <x v="14"/>
    <n v="0.112151"/>
  </r>
  <r>
    <x v="4"/>
    <x v="15"/>
    <n v="0.117671"/>
  </r>
  <r>
    <x v="4"/>
    <x v="16"/>
    <n v="0.14332600000000001"/>
  </r>
  <r>
    <x v="5"/>
    <x v="0"/>
    <n v="1.0608200000000001"/>
  </r>
  <r>
    <x v="5"/>
    <x v="1"/>
    <n v="1.0301400000000001"/>
  </r>
  <r>
    <x v="5"/>
    <x v="2"/>
    <n v="0.96413499999999996"/>
  </r>
  <r>
    <x v="5"/>
    <x v="3"/>
    <n v="0.83796499999999996"/>
  </r>
  <r>
    <x v="5"/>
    <x v="4"/>
    <n v="0.84713099999999997"/>
  </r>
  <r>
    <x v="5"/>
    <x v="5"/>
    <n v="0.81166700000000003"/>
  </r>
  <r>
    <x v="5"/>
    <x v="6"/>
    <n v="0.79819300000000004"/>
  </r>
  <r>
    <x v="5"/>
    <x v="7"/>
    <n v="0.80758399999999997"/>
  </r>
  <r>
    <x v="5"/>
    <x v="8"/>
    <n v="0.81736799999999998"/>
  </r>
  <r>
    <x v="5"/>
    <x v="9"/>
    <n v="0.88039299999999998"/>
  </r>
  <r>
    <x v="5"/>
    <x v="10"/>
    <n v="0.909219"/>
  </r>
  <r>
    <x v="5"/>
    <x v="11"/>
    <n v="0.85211800000000004"/>
  </r>
  <r>
    <x v="5"/>
    <x v="12"/>
    <n v="0.82999699999999998"/>
  </r>
  <r>
    <x v="5"/>
    <x v="13"/>
    <n v="0.85183500000000001"/>
  </r>
  <r>
    <x v="5"/>
    <x v="14"/>
    <n v="0.85600600000000004"/>
  </r>
  <r>
    <x v="5"/>
    <x v="15"/>
    <n v="0.84736900000000004"/>
  </r>
  <r>
    <x v="5"/>
    <x v="16"/>
    <n v="0.75278100000000003"/>
  </r>
  <r>
    <x v="6"/>
    <x v="0"/>
    <n v="0.31082799999999999"/>
  </r>
  <r>
    <x v="6"/>
    <x v="1"/>
    <n v="0.32361600000000001"/>
  </r>
  <r>
    <x v="6"/>
    <x v="2"/>
    <n v="0.35188000000000003"/>
  </r>
  <r>
    <x v="6"/>
    <x v="3"/>
    <n v="0.34817900000000002"/>
  </r>
  <r>
    <x v="6"/>
    <x v="4"/>
    <n v="0.366782"/>
  </r>
  <r>
    <x v="6"/>
    <x v="5"/>
    <n v="0.46121400000000001"/>
  </r>
  <r>
    <x v="6"/>
    <x v="6"/>
    <n v="0.395866"/>
  </r>
  <r>
    <x v="6"/>
    <x v="7"/>
    <n v="0.39406999999999998"/>
  </r>
  <r>
    <x v="6"/>
    <x v="8"/>
    <n v="0.438498"/>
  </r>
  <r>
    <x v="6"/>
    <x v="9"/>
    <n v="0.54227400000000003"/>
  </r>
  <r>
    <x v="6"/>
    <x v="10"/>
    <n v="0.550423"/>
  </r>
  <r>
    <x v="6"/>
    <x v="11"/>
    <n v="0.53112400000000004"/>
  </r>
  <r>
    <x v="6"/>
    <x v="12"/>
    <n v="0.53391500000000003"/>
  </r>
  <r>
    <x v="6"/>
    <x v="13"/>
    <n v="0.53534199999999998"/>
  </r>
  <r>
    <x v="6"/>
    <x v="14"/>
    <n v="0.59406700000000001"/>
  </r>
  <r>
    <x v="6"/>
    <x v="15"/>
    <n v="0.55049300000000001"/>
  </r>
  <r>
    <x v="6"/>
    <x v="16"/>
    <n v="0.44238499999999997"/>
  </r>
  <r>
    <x v="7"/>
    <x v="0"/>
    <n v="0.30482799999999999"/>
  </r>
  <r>
    <x v="7"/>
    <x v="1"/>
    <n v="0.30942500000000001"/>
  </r>
  <r>
    <x v="7"/>
    <x v="2"/>
    <n v="0.37489699999999998"/>
  </r>
  <r>
    <x v="7"/>
    <x v="3"/>
    <n v="0.40314800000000001"/>
  </r>
  <r>
    <x v="7"/>
    <x v="4"/>
    <n v="0.411528"/>
  </r>
  <r>
    <x v="7"/>
    <x v="5"/>
    <n v="0.47359000000000001"/>
  </r>
  <r>
    <x v="7"/>
    <x v="6"/>
    <n v="0.46768700000000002"/>
  </r>
  <r>
    <x v="7"/>
    <x v="7"/>
    <n v="0.37957800000000003"/>
  </r>
  <r>
    <x v="7"/>
    <x v="8"/>
    <n v="0.38522699999999999"/>
  </r>
  <r>
    <x v="7"/>
    <x v="9"/>
    <n v="0.47060099999999999"/>
  </r>
  <r>
    <x v="7"/>
    <x v="10"/>
    <n v="0.49544899999999997"/>
  </r>
  <r>
    <x v="7"/>
    <x v="11"/>
    <n v="0.45951999999999998"/>
  </r>
  <r>
    <x v="7"/>
    <x v="12"/>
    <n v="0.45268900000000001"/>
  </r>
  <r>
    <x v="7"/>
    <x v="13"/>
    <n v="0.40584500000000001"/>
  </r>
  <r>
    <x v="7"/>
    <x v="14"/>
    <n v="0.36811300000000002"/>
  </r>
  <r>
    <x v="7"/>
    <x v="15"/>
    <n v="0.36765100000000001"/>
  </r>
  <r>
    <x v="7"/>
    <x v="16"/>
    <n v="0.37989600000000001"/>
  </r>
  <r>
    <x v="8"/>
    <x v="0"/>
    <n v="0.27008700000000002"/>
  </r>
  <r>
    <x v="8"/>
    <x v="1"/>
    <n v="0.271007"/>
  </r>
  <r>
    <x v="8"/>
    <x v="2"/>
    <n v="0.26790900000000001"/>
  </r>
  <r>
    <x v="8"/>
    <x v="3"/>
    <n v="0.28401700000000002"/>
  </r>
  <r>
    <x v="8"/>
    <x v="4"/>
    <n v="0.276065"/>
  </r>
  <r>
    <x v="8"/>
    <x v="5"/>
    <n v="0.36035099999999998"/>
  </r>
  <r>
    <x v="8"/>
    <x v="6"/>
    <n v="0.35603899999999999"/>
  </r>
  <r>
    <x v="8"/>
    <x v="7"/>
    <n v="0.36685400000000001"/>
  </r>
  <r>
    <x v="8"/>
    <x v="8"/>
    <n v="0.382826"/>
  </r>
  <r>
    <x v="8"/>
    <x v="9"/>
    <n v="0.35491899999999998"/>
  </r>
  <r>
    <x v="8"/>
    <x v="10"/>
    <n v="0.38670100000000002"/>
  </r>
  <r>
    <x v="8"/>
    <x v="11"/>
    <n v="0.386793"/>
  </r>
  <r>
    <x v="8"/>
    <x v="12"/>
    <n v="0.37175999999999998"/>
  </r>
  <r>
    <x v="8"/>
    <x v="13"/>
    <n v="0.38086599999999998"/>
  </r>
  <r>
    <x v="8"/>
    <x v="14"/>
    <n v="0.41873500000000002"/>
  </r>
  <r>
    <x v="8"/>
    <x v="15"/>
    <n v="0.52317599999999997"/>
  </r>
  <r>
    <x v="8"/>
    <x v="16"/>
    <n v="0.69773099999999999"/>
  </r>
  <r>
    <x v="9"/>
    <x v="0"/>
    <n v="0.20193700000000001"/>
  </r>
  <r>
    <x v="9"/>
    <x v="1"/>
    <n v="0.17197299999999999"/>
  </r>
  <r>
    <x v="9"/>
    <x v="2"/>
    <n v="0.207061"/>
  </r>
  <r>
    <x v="9"/>
    <x v="3"/>
    <n v="0.20947099999999999"/>
  </r>
  <r>
    <x v="9"/>
    <x v="4"/>
    <n v="0.15703900000000001"/>
  </r>
  <r>
    <x v="9"/>
    <x v="5"/>
    <n v="0.17155999999999999"/>
  </r>
  <r>
    <x v="9"/>
    <x v="6"/>
    <n v="0.17297999999999999"/>
  </r>
  <r>
    <x v="9"/>
    <x v="7"/>
    <n v="0.16238900000000001"/>
  </r>
  <r>
    <x v="9"/>
    <x v="8"/>
    <n v="0.21077899999999999"/>
  </r>
  <r>
    <x v="9"/>
    <x v="9"/>
    <n v="0.18883"/>
  </r>
  <r>
    <x v="9"/>
    <x v="10"/>
    <n v="0.171241"/>
  </r>
  <r>
    <x v="9"/>
    <x v="11"/>
    <n v="0.146702"/>
  </r>
  <r>
    <x v="9"/>
    <x v="12"/>
    <n v="0.130826"/>
  </r>
  <r>
    <x v="9"/>
    <x v="13"/>
    <n v="9.9000000000000005E-2"/>
  </r>
  <r>
    <x v="9"/>
    <x v="14"/>
    <n v="0.10548399999999999"/>
  </r>
  <r>
    <x v="9"/>
    <x v="15"/>
    <n v="0.12192"/>
  </r>
  <r>
    <x v="9"/>
    <x v="16"/>
    <n v="0.13550000000000001"/>
  </r>
  <r>
    <x v="10"/>
    <x v="0"/>
    <m/>
  </r>
  <r>
    <x v="10"/>
    <x v="1"/>
    <m/>
  </r>
  <r>
    <x v="10"/>
    <x v="2"/>
    <m/>
  </r>
  <r>
    <x v="10"/>
    <x v="3"/>
    <n v="2.6837E-2"/>
  </r>
  <r>
    <x v="10"/>
    <x v="4"/>
    <n v="7.3743000000000003E-2"/>
  </r>
  <r>
    <x v="10"/>
    <x v="5"/>
    <n v="0.107407"/>
  </r>
  <r>
    <x v="10"/>
    <x v="6"/>
    <n v="0.13008800000000001"/>
  </r>
  <r>
    <x v="10"/>
    <x v="7"/>
    <n v="7.7051999999999995E-2"/>
  </r>
  <r>
    <x v="10"/>
    <x v="8"/>
    <n v="7.5142E-2"/>
  </r>
  <r>
    <x v="10"/>
    <x v="9"/>
    <n v="9.5227999999999993E-2"/>
  </r>
  <r>
    <x v="10"/>
    <x v="10"/>
    <n v="9.2322000000000001E-2"/>
  </r>
  <r>
    <x v="10"/>
    <x v="11"/>
    <n v="0.107733"/>
  </r>
  <r>
    <x v="10"/>
    <x v="12"/>
    <n v="9.9193000000000003E-2"/>
  </r>
  <r>
    <x v="10"/>
    <x v="13"/>
    <n v="0.10303"/>
  </r>
  <r>
    <x v="10"/>
    <x v="14"/>
    <n v="0.108932"/>
  </r>
  <r>
    <x v="10"/>
    <x v="15"/>
    <n v="0.13397400000000001"/>
  </r>
  <r>
    <x v="10"/>
    <x v="16"/>
    <n v="0.12959300000000001"/>
  </r>
  <r>
    <x v="11"/>
    <x v="0"/>
    <n v="0.104048"/>
  </r>
  <r>
    <x v="11"/>
    <x v="1"/>
    <n v="0.13211100000000001"/>
  </r>
  <r>
    <x v="11"/>
    <x v="2"/>
    <n v="0.15184300000000001"/>
  </r>
  <r>
    <x v="11"/>
    <x v="3"/>
    <n v="0.16677700000000001"/>
  </r>
  <r>
    <x v="11"/>
    <x v="4"/>
    <n v="0.17721700000000001"/>
  </r>
  <r>
    <x v="11"/>
    <x v="5"/>
    <n v="0.17538000000000001"/>
  </r>
  <r>
    <x v="11"/>
    <x v="6"/>
    <n v="0.26907900000000001"/>
  </r>
  <r>
    <x v="11"/>
    <x v="7"/>
    <n v="0.26524300000000001"/>
  </r>
  <r>
    <x v="11"/>
    <x v="8"/>
    <n v="0.35570000000000002"/>
  </r>
  <r>
    <x v="11"/>
    <x v="9"/>
    <n v="0.32537700000000003"/>
  </r>
  <r>
    <x v="11"/>
    <x v="10"/>
    <n v="0.25853100000000001"/>
  </r>
  <r>
    <x v="11"/>
    <x v="11"/>
    <n v="0.19920399999999999"/>
  </r>
  <r>
    <x v="11"/>
    <x v="12"/>
    <n v="0.20278499999999999"/>
  </r>
  <r>
    <x v="11"/>
    <x v="13"/>
    <n v="0.22831099999999999"/>
  </r>
  <r>
    <x v="11"/>
    <x v="14"/>
    <n v="0.220775"/>
  </r>
  <r>
    <x v="11"/>
    <x v="15"/>
    <n v="0.23952200000000001"/>
  </r>
  <r>
    <x v="11"/>
    <x v="16"/>
    <n v="0.249311"/>
  </r>
  <r>
    <x v="12"/>
    <x v="0"/>
    <n v="0.29494999999999999"/>
  </r>
  <r>
    <x v="12"/>
    <x v="1"/>
    <n v="0.33070100000000002"/>
  </r>
  <r>
    <x v="12"/>
    <x v="2"/>
    <n v="0.40232400000000001"/>
  </r>
  <r>
    <x v="12"/>
    <x v="3"/>
    <n v="0.39462700000000001"/>
  </r>
  <r>
    <x v="12"/>
    <x v="4"/>
    <n v="0.38892100000000002"/>
  </r>
  <r>
    <x v="12"/>
    <x v="5"/>
    <n v="0.419599"/>
  </r>
  <r>
    <x v="12"/>
    <x v="6"/>
    <n v="0.54088199999999997"/>
  </r>
  <r>
    <x v="12"/>
    <x v="7"/>
    <n v="0.55153300000000005"/>
  </r>
  <r>
    <x v="12"/>
    <x v="8"/>
    <n v="0.590472"/>
  </r>
  <r>
    <x v="12"/>
    <x v="9"/>
    <n v="0.54468099999999997"/>
  </r>
  <r>
    <x v="12"/>
    <x v="10"/>
    <n v="0.52268599999999998"/>
  </r>
  <r>
    <x v="12"/>
    <x v="11"/>
    <n v="0.51210199999999995"/>
  </r>
  <r>
    <x v="12"/>
    <x v="12"/>
    <n v="0.469808"/>
  </r>
  <r>
    <x v="12"/>
    <x v="13"/>
    <n v="0.46194000000000002"/>
  </r>
  <r>
    <x v="12"/>
    <x v="14"/>
    <n v="0.37510500000000002"/>
  </r>
  <r>
    <x v="12"/>
    <x v="15"/>
    <n v="0.31761200000000001"/>
  </r>
  <r>
    <x v="12"/>
    <x v="16"/>
    <n v="0.33220899999999998"/>
  </r>
  <r>
    <x v="13"/>
    <x v="0"/>
    <n v="0.12811"/>
  </r>
  <r>
    <x v="13"/>
    <x v="1"/>
    <n v="0.15015899999999999"/>
  </r>
  <r>
    <x v="13"/>
    <x v="2"/>
    <n v="0.19856599999999999"/>
  </r>
  <r>
    <x v="13"/>
    <x v="3"/>
    <n v="0.167326"/>
  </r>
  <r>
    <x v="13"/>
    <x v="4"/>
    <n v="0.14745900000000001"/>
  </r>
  <r>
    <x v="13"/>
    <x v="5"/>
    <n v="0.28997000000000001"/>
  </r>
  <r>
    <x v="13"/>
    <x v="6"/>
    <n v="0.19714999999999999"/>
  </r>
  <r>
    <x v="13"/>
    <x v="7"/>
    <n v="0.18990299999999999"/>
  </r>
  <r>
    <x v="13"/>
    <x v="8"/>
    <n v="0.21767300000000001"/>
  </r>
  <r>
    <x v="13"/>
    <x v="9"/>
    <n v="0.15843499999999999"/>
  </r>
  <r>
    <x v="13"/>
    <x v="10"/>
    <n v="0.14804899999999999"/>
  </r>
  <r>
    <x v="13"/>
    <x v="11"/>
    <n v="0.19820099999999999"/>
  </r>
  <r>
    <x v="13"/>
    <x v="12"/>
    <n v="0.136987"/>
  </r>
  <r>
    <x v="13"/>
    <x v="13"/>
    <n v="0.16661000000000001"/>
  </r>
  <r>
    <x v="13"/>
    <x v="14"/>
    <n v="0.187219"/>
  </r>
  <r>
    <x v="13"/>
    <x v="15"/>
    <n v="0.22095799999999999"/>
  </r>
  <r>
    <x v="13"/>
    <x v="16"/>
    <n v="0.26217699999999999"/>
  </r>
  <r>
    <x v="14"/>
    <x v="0"/>
    <n v="0.280972"/>
  </r>
  <r>
    <x v="14"/>
    <x v="1"/>
    <n v="0.231959"/>
  </r>
  <r>
    <x v="14"/>
    <x v="2"/>
    <n v="0.228355"/>
  </r>
  <r>
    <x v="14"/>
    <x v="3"/>
    <n v="0.202931"/>
  </r>
  <r>
    <x v="14"/>
    <x v="4"/>
    <n v="0.18748500000000001"/>
  </r>
  <r>
    <x v="14"/>
    <x v="5"/>
    <n v="0.28075899999999998"/>
  </r>
  <r>
    <x v="14"/>
    <x v="6"/>
    <n v="0.24823100000000001"/>
  </r>
  <r>
    <x v="14"/>
    <x v="7"/>
    <n v="0.17014399999999999"/>
  </r>
  <r>
    <x v="14"/>
    <x v="8"/>
    <n v="0.19040899999999999"/>
  </r>
  <r>
    <x v="14"/>
    <x v="9"/>
    <n v="0.18273600000000001"/>
  </r>
  <r>
    <x v="14"/>
    <x v="10"/>
    <n v="0.196432"/>
  </r>
  <r>
    <x v="14"/>
    <x v="11"/>
    <n v="0.18207899999999999"/>
  </r>
  <r>
    <x v="14"/>
    <x v="12"/>
    <n v="0.173148"/>
  </r>
  <r>
    <x v="14"/>
    <x v="13"/>
    <n v="0.224857"/>
  </r>
  <r>
    <x v="14"/>
    <x v="14"/>
    <n v="0.19813"/>
  </r>
  <r>
    <x v="14"/>
    <x v="15"/>
    <n v="0.20211200000000001"/>
  </r>
  <r>
    <x v="14"/>
    <x v="16"/>
    <n v="0.20330300000000001"/>
  </r>
  <r>
    <x v="15"/>
    <x v="0"/>
    <n v="4.1614999999999999E-2"/>
  </r>
  <r>
    <x v="15"/>
    <x v="1"/>
    <n v="5.5008000000000001E-2"/>
  </r>
  <r>
    <x v="15"/>
    <x v="2"/>
    <n v="5.0917999999999998E-2"/>
  </r>
  <r>
    <x v="15"/>
    <x v="3"/>
    <n v="6.0375999999999999E-2"/>
  </r>
  <r>
    <x v="15"/>
    <x v="4"/>
    <n v="6.2030000000000002E-2"/>
  </r>
  <r>
    <x v="15"/>
    <x v="5"/>
    <n v="9.5218999999999998E-2"/>
  </r>
  <r>
    <x v="15"/>
    <x v="6"/>
    <n v="5.1305000000000003E-2"/>
  </r>
  <r>
    <x v="15"/>
    <x v="7"/>
    <n v="7.1666999999999995E-2"/>
  </r>
  <r>
    <x v="15"/>
    <x v="8"/>
    <n v="8.5835999999999996E-2"/>
  </r>
  <r>
    <x v="15"/>
    <x v="9"/>
    <n v="9.7467999999999999E-2"/>
  </r>
  <r>
    <x v="15"/>
    <x v="10"/>
    <n v="0.115692"/>
  </r>
  <r>
    <x v="15"/>
    <x v="11"/>
    <n v="0.118523"/>
  </r>
  <r>
    <x v="15"/>
    <x v="12"/>
    <n v="0.140685"/>
  </r>
  <r>
    <x v="15"/>
    <x v="13"/>
    <n v="0.13352"/>
  </r>
  <r>
    <x v="15"/>
    <x v="14"/>
    <n v="0.130666"/>
  </r>
  <r>
    <x v="15"/>
    <x v="15"/>
    <n v="0.13841000000000001"/>
  </r>
  <r>
    <x v="15"/>
    <x v="16"/>
    <n v="0.139124"/>
  </r>
  <r>
    <x v="16"/>
    <x v="0"/>
    <n v="0.69604600000000005"/>
  </r>
  <r>
    <x v="16"/>
    <x v="1"/>
    <n v="0.773756"/>
  </r>
  <r>
    <x v="16"/>
    <x v="2"/>
    <n v="0.78263099999999997"/>
  </r>
  <r>
    <x v="16"/>
    <x v="3"/>
    <n v="0.856595"/>
  </r>
  <r>
    <x v="16"/>
    <x v="4"/>
    <n v="0.79053799999999996"/>
  </r>
  <r>
    <x v="16"/>
    <x v="5"/>
    <n v="0.793215"/>
  </r>
  <r>
    <x v="16"/>
    <x v="6"/>
    <n v="0.88967300000000005"/>
  </r>
  <r>
    <x v="16"/>
    <x v="7"/>
    <n v="0.92399399999999998"/>
  </r>
  <r>
    <x v="16"/>
    <x v="8"/>
    <n v="0.96804500000000004"/>
  </r>
  <r>
    <x v="16"/>
    <x v="9"/>
    <n v="1.04284"/>
  </r>
  <r>
    <x v="16"/>
    <x v="10"/>
    <n v="1.0465500000000001"/>
  </r>
  <r>
    <x v="16"/>
    <x v="11"/>
    <n v="0.97295399999999999"/>
  </r>
  <r>
    <x v="16"/>
    <x v="12"/>
    <n v="1.0038"/>
  </r>
  <r>
    <x v="16"/>
    <x v="13"/>
    <n v="1.00163"/>
  </r>
  <r>
    <x v="16"/>
    <x v="14"/>
    <n v="1.06433"/>
  </r>
  <r>
    <x v="16"/>
    <x v="15"/>
    <n v="0.95229699999999995"/>
  </r>
  <r>
    <x v="16"/>
    <x v="16"/>
    <n v="1.00434"/>
  </r>
  <r>
    <x v="17"/>
    <x v="0"/>
    <n v="0.83673399999999998"/>
  </r>
  <r>
    <x v="17"/>
    <x v="1"/>
    <n v="0.82176300000000002"/>
  </r>
  <r>
    <x v="17"/>
    <x v="2"/>
    <n v="0.81053600000000003"/>
  </r>
  <r>
    <x v="17"/>
    <x v="3"/>
    <n v="0.79533299999999996"/>
  </r>
  <r>
    <x v="17"/>
    <x v="4"/>
    <n v="0.73348800000000003"/>
  </r>
  <r>
    <x v="17"/>
    <x v="5"/>
    <n v="0.81881400000000004"/>
  </r>
  <r>
    <x v="17"/>
    <x v="6"/>
    <n v="0.80636099999999999"/>
  </r>
  <r>
    <x v="17"/>
    <x v="7"/>
    <n v="0.80789299999999997"/>
  </r>
  <r>
    <x v="17"/>
    <x v="8"/>
    <n v="0.80468799999999996"/>
  </r>
  <r>
    <x v="17"/>
    <x v="9"/>
    <n v="0.82051399999999997"/>
  </r>
  <r>
    <x v="17"/>
    <x v="10"/>
    <n v="0.81486000000000003"/>
  </r>
  <r>
    <x v="17"/>
    <x v="11"/>
    <n v="0.75334800000000002"/>
  </r>
  <r>
    <x v="17"/>
    <x v="12"/>
    <n v="0.70970100000000003"/>
  </r>
  <r>
    <x v="17"/>
    <x v="13"/>
    <n v="0.66876500000000005"/>
  </r>
  <r>
    <x v="17"/>
    <x v="14"/>
    <n v="0.63505199999999995"/>
  </r>
  <r>
    <x v="17"/>
    <x v="15"/>
    <n v="0.74868000000000001"/>
  </r>
  <r>
    <x v="17"/>
    <x v="16"/>
    <n v="0.65449500000000005"/>
  </r>
  <r>
    <x v="18"/>
    <x v="0"/>
    <n v="0.25150499999999998"/>
  </r>
  <r>
    <x v="18"/>
    <x v="1"/>
    <n v="0.25429200000000002"/>
  </r>
  <r>
    <x v="18"/>
    <x v="2"/>
    <n v="0.222414"/>
  </r>
  <r>
    <x v="18"/>
    <x v="3"/>
    <n v="0.22570799999999999"/>
  </r>
  <r>
    <x v="18"/>
    <x v="4"/>
    <n v="0.234046"/>
  </r>
  <r>
    <x v="18"/>
    <x v="5"/>
    <n v="0.27118599999999998"/>
  </r>
  <r>
    <x v="18"/>
    <x v="6"/>
    <n v="0.26789000000000002"/>
  </r>
  <r>
    <x v="18"/>
    <x v="7"/>
    <n v="0.266374"/>
  </r>
  <r>
    <x v="18"/>
    <x v="8"/>
    <n v="0.30393500000000001"/>
  </r>
  <r>
    <x v="18"/>
    <x v="9"/>
    <n v="0.27771699999999999"/>
  </r>
  <r>
    <x v="18"/>
    <x v="10"/>
    <n v="0.25533400000000001"/>
  </r>
  <r>
    <x v="18"/>
    <x v="11"/>
    <n v="0.27612199999999998"/>
  </r>
  <r>
    <x v="18"/>
    <x v="12"/>
    <n v="0.27650999999999998"/>
  </r>
  <r>
    <x v="18"/>
    <x v="13"/>
    <n v="0.262484"/>
  </r>
  <r>
    <x v="18"/>
    <x v="14"/>
    <n v="0.26946399999999998"/>
  </r>
  <r>
    <x v="18"/>
    <x v="15"/>
    <n v="0.26514100000000002"/>
  </r>
  <r>
    <x v="18"/>
    <x v="16"/>
    <n v="0.25010900000000003"/>
  </r>
  <r>
    <x v="19"/>
    <x v="0"/>
    <n v="0.76410800000000001"/>
  </r>
  <r>
    <x v="19"/>
    <x v="1"/>
    <n v="0.79741600000000001"/>
  </r>
  <r>
    <x v="19"/>
    <x v="2"/>
    <n v="0.88839900000000005"/>
  </r>
  <r>
    <x v="19"/>
    <x v="3"/>
    <n v="0.91944899999999996"/>
  </r>
  <r>
    <x v="19"/>
    <x v="4"/>
    <n v="0.87397400000000003"/>
  </r>
  <r>
    <x v="19"/>
    <x v="5"/>
    <n v="0.94044899999999998"/>
  </r>
  <r>
    <x v="19"/>
    <x v="6"/>
    <n v="0.88530600000000004"/>
  </r>
  <r>
    <x v="19"/>
    <x v="7"/>
    <n v="0.95191300000000001"/>
  </r>
  <r>
    <x v="19"/>
    <x v="8"/>
    <n v="0.88902700000000001"/>
  </r>
  <r>
    <x v="19"/>
    <x v="9"/>
    <n v="1.05854"/>
  </r>
  <r>
    <x v="19"/>
    <x v="10"/>
    <n v="1.0509900000000001"/>
  </r>
  <r>
    <x v="19"/>
    <x v="11"/>
    <n v="0.96382800000000002"/>
  </r>
  <r>
    <x v="19"/>
    <x v="12"/>
    <n v="0.92939400000000005"/>
  </r>
  <r>
    <x v="19"/>
    <x v="13"/>
    <n v="1.0747899999999999"/>
  </r>
  <r>
    <x v="19"/>
    <x v="14"/>
    <n v="1.0004299999999999"/>
  </r>
  <r>
    <x v="19"/>
    <x v="15"/>
    <n v="1.0457399999999999"/>
  </r>
  <r>
    <x v="19"/>
    <x v="16"/>
    <n v="1.1144799999999999"/>
  </r>
  <r>
    <x v="20"/>
    <x v="0"/>
    <n v="1.8256999999999999E-2"/>
  </r>
  <r>
    <x v="20"/>
    <x v="1"/>
    <n v="2.0468E-2"/>
  </r>
  <r>
    <x v="20"/>
    <x v="2"/>
    <m/>
  </r>
  <r>
    <x v="20"/>
    <x v="3"/>
    <n v="1.3146E-2"/>
  </r>
  <r>
    <x v="20"/>
    <x v="4"/>
    <n v="4.8586999999999998E-2"/>
  </r>
  <r>
    <x v="20"/>
    <x v="5"/>
    <n v="6.8460999999999994E-2"/>
  </r>
  <r>
    <x v="20"/>
    <x v="6"/>
    <n v="8.8842000000000004E-2"/>
  </r>
  <r>
    <x v="20"/>
    <x v="7"/>
    <n v="0.101428"/>
  </r>
  <r>
    <x v="20"/>
    <x v="8"/>
    <n v="7.5388999999999998E-2"/>
  </r>
  <r>
    <x v="20"/>
    <x v="9"/>
    <n v="8.9455999999999994E-2"/>
  </r>
  <r>
    <x v="20"/>
    <x v="10"/>
    <n v="8.3505999999999997E-2"/>
  </r>
  <r>
    <x v="20"/>
    <x v="11"/>
    <n v="8.4169999999999995E-2"/>
  </r>
  <r>
    <x v="20"/>
    <x v="12"/>
    <n v="8.9916999999999997E-2"/>
  </r>
  <r>
    <x v="20"/>
    <x v="13"/>
    <n v="9.6102999999999994E-2"/>
  </r>
  <r>
    <x v="20"/>
    <x v="14"/>
    <n v="8.5632E-2"/>
  </r>
  <r>
    <x v="20"/>
    <x v="15"/>
    <n v="9.5836000000000005E-2"/>
  </r>
  <r>
    <x v="20"/>
    <x v="16"/>
    <n v="0.13381100000000001"/>
  </r>
  <r>
    <x v="21"/>
    <x v="0"/>
    <n v="0.26072499999999998"/>
  </r>
  <r>
    <x v="21"/>
    <x v="1"/>
    <n v="0.250975"/>
  </r>
  <r>
    <x v="21"/>
    <x v="2"/>
    <n v="0.27166000000000001"/>
  </r>
  <r>
    <x v="21"/>
    <x v="3"/>
    <n v="0.219662"/>
  </r>
  <r>
    <x v="21"/>
    <x v="4"/>
    <n v="0.62714499999999995"/>
  </r>
  <r>
    <x v="21"/>
    <x v="5"/>
    <n v="0.211066"/>
  </r>
  <r>
    <x v="21"/>
    <x v="6"/>
    <n v="0.21176900000000001"/>
  </r>
  <r>
    <x v="21"/>
    <x v="7"/>
    <n v="0.21960399999999999"/>
  </r>
  <r>
    <x v="21"/>
    <x v="8"/>
    <n v="0.27029599999999998"/>
  </r>
  <r>
    <x v="21"/>
    <x v="9"/>
    <n v="0.234207"/>
  </r>
  <r>
    <x v="21"/>
    <x v="10"/>
    <n v="0.29369499999999998"/>
  </r>
  <r>
    <x v="21"/>
    <x v="11"/>
    <n v="0.30889800000000001"/>
  </r>
  <r>
    <x v="21"/>
    <x v="12"/>
    <n v="0.28052700000000003"/>
  </r>
  <r>
    <x v="21"/>
    <x v="13"/>
    <n v="0.22670499999999999"/>
  </r>
  <r>
    <x v="21"/>
    <x v="14"/>
    <n v="0.18951899999999999"/>
  </r>
  <r>
    <x v="21"/>
    <x v="15"/>
    <n v="0.15818599999999999"/>
  </r>
  <r>
    <x v="21"/>
    <x v="16"/>
    <n v="0.169905"/>
  </r>
  <r>
    <x v="22"/>
    <x v="0"/>
    <n v="3.0894000000000001E-2"/>
  </r>
  <r>
    <x v="22"/>
    <x v="1"/>
    <n v="4.0807999999999997E-2"/>
  </r>
  <r>
    <x v="22"/>
    <x v="2"/>
    <n v="2.4039999999999999E-2"/>
  </r>
  <r>
    <x v="22"/>
    <x v="3"/>
    <n v="4.6321000000000001E-2"/>
  </r>
  <r>
    <x v="22"/>
    <x v="4"/>
    <n v="7.2073999999999999E-2"/>
  </r>
  <r>
    <x v="22"/>
    <x v="5"/>
    <m/>
  </r>
  <r>
    <x v="22"/>
    <x v="6"/>
    <n v="0.10323300000000001"/>
  </r>
  <r>
    <x v="22"/>
    <x v="7"/>
    <n v="9.3042E-2"/>
  </r>
  <r>
    <x v="22"/>
    <x v="8"/>
    <n v="0.100073"/>
  </r>
  <r>
    <x v="22"/>
    <x v="9"/>
    <n v="8.6527000000000007E-2"/>
  </r>
  <r>
    <x v="22"/>
    <x v="10"/>
    <n v="8.5431999999999994E-2"/>
  </r>
  <r>
    <x v="22"/>
    <x v="11"/>
    <n v="9.1311000000000003E-2"/>
  </r>
  <r>
    <x v="22"/>
    <x v="12"/>
    <n v="8.8607000000000005E-2"/>
  </r>
  <r>
    <x v="22"/>
    <x v="13"/>
    <n v="9.3355999999999995E-2"/>
  </r>
  <r>
    <x v="22"/>
    <x v="14"/>
    <n v="8.6085999999999996E-2"/>
  </r>
  <r>
    <x v="22"/>
    <x v="15"/>
    <n v="0.101255"/>
  </r>
  <r>
    <x v="22"/>
    <x v="16"/>
    <n v="0.12231"/>
  </r>
  <r>
    <x v="23"/>
    <x v="0"/>
    <m/>
  </r>
  <r>
    <x v="23"/>
    <x v="1"/>
    <m/>
  </r>
  <r>
    <x v="23"/>
    <x v="2"/>
    <m/>
  </r>
  <r>
    <x v="23"/>
    <x v="3"/>
    <m/>
  </r>
  <r>
    <x v="23"/>
    <x v="4"/>
    <m/>
  </r>
  <r>
    <x v="23"/>
    <x v="5"/>
    <n v="0.106392"/>
  </r>
  <r>
    <x v="23"/>
    <x v="6"/>
    <n v="0.11941400000000001"/>
  </r>
  <r>
    <x v="23"/>
    <x v="7"/>
    <n v="0.120432"/>
  </r>
  <r>
    <x v="23"/>
    <x v="8"/>
    <n v="0.12911400000000001"/>
  </r>
  <r>
    <x v="23"/>
    <x v="9"/>
    <n v="0.14879600000000001"/>
  </r>
  <r>
    <x v="23"/>
    <x v="10"/>
    <n v="0.12679399999999999"/>
  </r>
  <r>
    <x v="23"/>
    <x v="11"/>
    <n v="0.1288"/>
  </r>
  <r>
    <x v="23"/>
    <x v="12"/>
    <n v="0.13018199999999999"/>
  </r>
  <r>
    <x v="23"/>
    <x v="13"/>
    <n v="0.12983500000000001"/>
  </r>
  <r>
    <x v="23"/>
    <x v="14"/>
    <n v="0.12453400000000001"/>
  </r>
  <r>
    <x v="23"/>
    <x v="15"/>
    <n v="0.149232"/>
  </r>
  <r>
    <x v="23"/>
    <x v="16"/>
    <n v="0.18328900000000001"/>
  </r>
  <r>
    <x v="24"/>
    <x v="0"/>
    <n v="0.21642900000000001"/>
  </r>
  <r>
    <x v="24"/>
    <x v="1"/>
    <n v="0.30279800000000001"/>
  </r>
  <r>
    <x v="24"/>
    <x v="2"/>
    <n v="0.26271699999999998"/>
  </r>
  <r>
    <x v="24"/>
    <x v="3"/>
    <n v="0.233624"/>
  </r>
  <r>
    <x v="24"/>
    <x v="4"/>
    <n v="0.23933499999999999"/>
  </r>
  <r>
    <x v="24"/>
    <x v="5"/>
    <n v="0.271901"/>
  </r>
  <r>
    <x v="24"/>
    <x v="6"/>
    <n v="0.31510199999999999"/>
  </r>
  <r>
    <x v="24"/>
    <x v="7"/>
    <n v="0.36706"/>
  </r>
  <r>
    <x v="24"/>
    <x v="8"/>
    <n v="0.44663599999999998"/>
  </r>
  <r>
    <x v="24"/>
    <x v="9"/>
    <n v="0.45923900000000001"/>
  </r>
  <r>
    <x v="24"/>
    <x v="10"/>
    <n v="0.42840600000000001"/>
  </r>
  <r>
    <x v="24"/>
    <x v="11"/>
    <n v="0.28634799999999999"/>
  </r>
  <r>
    <x v="24"/>
    <x v="12"/>
    <n v="0.15585099999999999"/>
  </r>
  <r>
    <x v="24"/>
    <x v="13"/>
    <n v="0.173898"/>
  </r>
  <r>
    <x v="24"/>
    <x v="14"/>
    <n v="0.134433"/>
  </r>
  <r>
    <x v="24"/>
    <x v="15"/>
    <n v="0.116756"/>
  </r>
  <r>
    <x v="24"/>
    <x v="16"/>
    <n v="0.33230199999999999"/>
  </r>
  <r>
    <x v="25"/>
    <x v="0"/>
    <n v="0.80125800000000003"/>
  </r>
  <r>
    <x v="25"/>
    <x v="1"/>
    <n v="0.76625399999999999"/>
  </r>
  <r>
    <x v="25"/>
    <x v="2"/>
    <n v="0.83638299999999999"/>
  </r>
  <r>
    <x v="25"/>
    <x v="3"/>
    <n v="0.794539"/>
  </r>
  <r>
    <x v="25"/>
    <x v="4"/>
    <n v="0.77729099999999995"/>
  </r>
  <r>
    <x v="25"/>
    <x v="5"/>
    <n v="0.94219799999999998"/>
  </r>
  <r>
    <x v="25"/>
    <x v="6"/>
    <n v="1.02481"/>
  </r>
  <r>
    <x v="25"/>
    <x v="7"/>
    <n v="0.93471800000000005"/>
  </r>
  <r>
    <x v="25"/>
    <x v="8"/>
    <n v="0.97957799999999995"/>
  </r>
  <r>
    <x v="25"/>
    <x v="9"/>
    <n v="1.12141"/>
  </r>
  <r>
    <x v="25"/>
    <x v="10"/>
    <n v="0.96952700000000003"/>
  </r>
  <r>
    <x v="25"/>
    <x v="11"/>
    <n v="1.0187999999999999"/>
  </r>
  <r>
    <x v="25"/>
    <x v="12"/>
    <n v="0.97389899999999996"/>
  </r>
  <r>
    <x v="25"/>
    <x v="13"/>
    <n v="1.0137799999999999"/>
  </r>
  <r>
    <x v="25"/>
    <x v="14"/>
    <n v="1.0944"/>
  </r>
  <r>
    <x v="25"/>
    <x v="15"/>
    <n v="1.40455"/>
  </r>
  <r>
    <x v="25"/>
    <x v="16"/>
    <n v="0.93676999999999999"/>
  </r>
  <r>
    <x v="26"/>
    <x v="0"/>
    <n v="0.32419999999999999"/>
  </r>
  <r>
    <x v="26"/>
    <x v="1"/>
    <n v="0.331092"/>
  </r>
  <r>
    <x v="26"/>
    <x v="2"/>
    <n v="0.31725900000000001"/>
  </r>
  <r>
    <x v="26"/>
    <x v="3"/>
    <n v="0.36171900000000001"/>
  </r>
  <r>
    <x v="26"/>
    <x v="4"/>
    <n v="0.38613399999999998"/>
  </r>
  <r>
    <x v="26"/>
    <x v="5"/>
    <n v="0.42181600000000002"/>
  </r>
  <r>
    <x v="26"/>
    <x v="6"/>
    <n v="0.37544899999999998"/>
  </r>
  <r>
    <x v="26"/>
    <x v="7"/>
    <n v="0.37077399999999999"/>
  </r>
  <r>
    <x v="26"/>
    <x v="8"/>
    <n v="0.42173100000000002"/>
  </r>
  <r>
    <x v="26"/>
    <x v="9"/>
    <n v="0.44173000000000001"/>
  </r>
  <r>
    <x v="26"/>
    <x v="10"/>
    <n v="0.39302799999999999"/>
  </r>
  <r>
    <x v="26"/>
    <x v="11"/>
    <n v="0.45843699999999998"/>
  </r>
  <r>
    <x v="26"/>
    <x v="12"/>
    <n v="0.467561"/>
  </r>
  <r>
    <x v="26"/>
    <x v="13"/>
    <n v="0.45857100000000001"/>
  </r>
  <r>
    <x v="26"/>
    <x v="14"/>
    <n v="0.50487599999999999"/>
  </r>
  <r>
    <x v="26"/>
    <x v="15"/>
    <n v="0.51432699999999998"/>
  </r>
  <r>
    <x v="26"/>
    <x v="16"/>
    <n v="0.53638600000000003"/>
  </r>
  <r>
    <x v="27"/>
    <x v="0"/>
    <n v="0.31748599999999999"/>
  </r>
  <r>
    <x v="27"/>
    <x v="1"/>
    <n v="0.319019"/>
  </r>
  <r>
    <x v="27"/>
    <x v="2"/>
    <n v="0.30902400000000002"/>
  </r>
  <r>
    <x v="27"/>
    <x v="3"/>
    <n v="0.34227600000000002"/>
  </r>
  <r>
    <x v="27"/>
    <x v="4"/>
    <n v="0.362674"/>
  </r>
  <r>
    <x v="27"/>
    <x v="5"/>
    <n v="0.472694"/>
  </r>
  <r>
    <x v="27"/>
    <x v="6"/>
    <n v="0.51408200000000004"/>
  </r>
  <r>
    <x v="27"/>
    <x v="7"/>
    <n v="0.35530899999999999"/>
  </r>
  <r>
    <x v="27"/>
    <x v="8"/>
    <n v="0.430369"/>
  </r>
  <r>
    <x v="27"/>
    <x v="9"/>
    <n v="0.50754999999999995"/>
  </r>
  <r>
    <x v="27"/>
    <x v="10"/>
    <n v="0.57260200000000006"/>
  </r>
  <r>
    <x v="27"/>
    <x v="11"/>
    <n v="0.56248600000000004"/>
  </r>
  <r>
    <x v="27"/>
    <x v="12"/>
    <n v="0.561921"/>
  </r>
  <r>
    <x v="27"/>
    <x v="13"/>
    <n v="0.70467100000000005"/>
  </r>
  <r>
    <x v="27"/>
    <x v="14"/>
    <n v="0.70224699999999995"/>
  </r>
  <r>
    <x v="27"/>
    <x v="15"/>
    <n v="0.70445500000000005"/>
  </r>
  <r>
    <x v="27"/>
    <x v="16"/>
    <n v="0.69645999999999997"/>
  </r>
  <r>
    <x v="28"/>
    <x v="0"/>
    <n v="0.10026599999999999"/>
  </r>
  <r>
    <x v="28"/>
    <x v="1"/>
    <n v="0.11250599999999999"/>
  </r>
  <r>
    <x v="28"/>
    <x v="2"/>
    <n v="0.12669"/>
  </r>
  <r>
    <x v="28"/>
    <x v="3"/>
    <n v="0.148618"/>
  </r>
  <r>
    <x v="28"/>
    <x v="4"/>
    <n v="0.16905200000000001"/>
  </r>
  <r>
    <x v="28"/>
    <x v="5"/>
    <n v="0.22603300000000001"/>
  </r>
  <r>
    <x v="28"/>
    <x v="6"/>
    <n v="0.17746799999999999"/>
  </r>
  <r>
    <x v="28"/>
    <x v="7"/>
    <n v="0.15645300000000001"/>
  </r>
  <r>
    <x v="28"/>
    <x v="8"/>
    <n v="0.18345800000000001"/>
  </r>
  <r>
    <x v="28"/>
    <x v="9"/>
    <n v="0.20577599999999999"/>
  </r>
  <r>
    <x v="28"/>
    <x v="10"/>
    <n v="0.20263200000000001"/>
  </r>
  <r>
    <x v="28"/>
    <x v="11"/>
    <n v="0.203574"/>
  </r>
  <r>
    <x v="28"/>
    <x v="12"/>
    <n v="0.185609"/>
  </r>
  <r>
    <x v="28"/>
    <x v="13"/>
    <n v="0.18173700000000001"/>
  </r>
  <r>
    <x v="28"/>
    <x v="14"/>
    <n v="0.18568799999999999"/>
  </r>
  <r>
    <x v="28"/>
    <x v="15"/>
    <n v="0.16752600000000001"/>
  </r>
  <r>
    <x v="28"/>
    <x v="16"/>
    <n v="0.1809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6">
  <location ref="A3:B21" firstHeaderRow="1" firstDataRow="2" firstDataCol="1"/>
  <pivotFields count="3">
    <pivotField axis="axisCol" subtotalTop="0" showAll="0">
      <items count="30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n="New Zealand (Aid/GNI)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t="default"/>
      </items>
    </pivotField>
    <pivotField axis="axisRow" subtotalTop="0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dataField="1" subtotalTop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1">
    <field x="0"/>
  </colFields>
  <colItems count="1">
    <i>
      <x v="18"/>
    </i>
  </colItems>
  <dataFields count="1">
    <dataField name="Sum of odagni" fld="2" baseField="1" baseItem="0" numFmtId="2"/>
  </dataFields>
  <formats count="1">
    <format dxfId="0">
      <pivotArea outline="0" collapsedLevelsAreSubtotals="1" fieldPosition="0"/>
    </format>
  </formats>
  <chartFormats count="1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7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7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7"/>
          </reference>
        </references>
      </pivotArea>
    </chartFormat>
    <chartFormat chart="2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1">
  <location ref="A3:B21" firstHeaderRow="1" firstDataRow="2" firstDataCol="1"/>
  <pivotFields count="3">
    <pivotField axis="axisCol" subtotalTop="0" showAll="0">
      <items count="30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t="default"/>
      </items>
    </pivotField>
    <pivotField axis="axisRow" subtotalTop="0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dataField="1" subtotalTop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1">
    <field x="0"/>
  </colFields>
  <colItems count="1">
    <i>
      <x v="18"/>
    </i>
  </colItems>
  <dataFields count="1">
    <dataField name="Sum of rank" fld="2" baseField="0" baseItem="16"/>
  </dataFields>
  <chartFormats count="27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7"/>
          </reference>
        </references>
      </pivotArea>
    </chartFormat>
    <chartFormat chart="0" format="20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7"/>
          </reference>
        </references>
      </pivotArea>
    </chartFormat>
    <chartFormat chart="0" format="2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5"/>
          </reference>
        </references>
      </pivotArea>
    </chartFormat>
    <chartFormat chart="0" format="22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5"/>
          </reference>
        </references>
      </pivotArea>
    </chartFormat>
    <chartFormat chart="0" format="23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"/>
          </reference>
        </references>
      </pivotArea>
    </chartFormat>
    <chartFormat chart="0" format="24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1"/>
          </reference>
        </references>
      </pivotArea>
    </chartFormat>
    <chartFormat chart="0" format="25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3"/>
          </reference>
        </references>
      </pivotArea>
    </chartFormat>
    <chartFormat chart="0" format="2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A9" sqref="A9"/>
    </sheetView>
  </sheetViews>
  <sheetFormatPr defaultRowHeight="12.75" x14ac:dyDescent="0.2"/>
  <sheetData>
    <row r="1" spans="1:3" x14ac:dyDescent="0.2">
      <c r="A1" s="1" t="s">
        <v>30</v>
      </c>
    </row>
    <row r="2" spans="1:3" x14ac:dyDescent="0.2">
      <c r="A2" s="1" t="s">
        <v>0</v>
      </c>
    </row>
    <row r="3" spans="1:3" x14ac:dyDescent="0.2">
      <c r="A3" t="s">
        <v>1</v>
      </c>
      <c r="C3" t="s">
        <v>2</v>
      </c>
    </row>
    <row r="4" spans="1:3" x14ac:dyDescent="0.2">
      <c r="A4" t="s">
        <v>3</v>
      </c>
      <c r="C4" s="1" t="s">
        <v>4</v>
      </c>
    </row>
    <row r="5" spans="1:3" x14ac:dyDescent="0.2">
      <c r="A5" t="s">
        <v>5</v>
      </c>
      <c r="C5" t="s">
        <v>6</v>
      </c>
    </row>
    <row r="6" spans="1:3" x14ac:dyDescent="0.2">
      <c r="A6" t="s">
        <v>7</v>
      </c>
      <c r="C6" t="s">
        <v>8</v>
      </c>
    </row>
    <row r="7" spans="1:3" x14ac:dyDescent="0.2">
      <c r="A7" t="s">
        <v>9</v>
      </c>
      <c r="C7" t="s">
        <v>10</v>
      </c>
    </row>
    <row r="8" spans="1:3" x14ac:dyDescent="0.2">
      <c r="A8" t="s">
        <v>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workbookViewId="0">
      <selection activeCell="C29" sqref="C29"/>
    </sheetView>
  </sheetViews>
  <sheetFormatPr defaultRowHeight="12.75" x14ac:dyDescent="0.2"/>
  <cols>
    <col min="1" max="1" width="14.42578125" bestFit="1" customWidth="1"/>
    <col min="2" max="2" width="17" bestFit="1" customWidth="1"/>
    <col min="3" max="3" width="12.85546875" bestFit="1" customWidth="1"/>
    <col min="4" max="4" width="15.7109375" bestFit="1" customWidth="1"/>
    <col min="5" max="5" width="11.7109375" bestFit="1" customWidth="1"/>
    <col min="6" max="6" width="15.28515625" bestFit="1" customWidth="1"/>
    <col min="7" max="7" width="10" bestFit="1" customWidth="1"/>
    <col min="8" max="9" width="9" bestFit="1" customWidth="1"/>
    <col min="10" max="10" width="9.28515625" bestFit="1" customWidth="1"/>
    <col min="11" max="17" width="9" bestFit="1" customWidth="1"/>
    <col min="18" max="18" width="12.5703125" bestFit="1" customWidth="1"/>
    <col min="19" max="19" width="11.85546875" bestFit="1" customWidth="1"/>
    <col min="20" max="20" width="12.85546875" bestFit="1" customWidth="1"/>
    <col min="21" max="21" width="10" bestFit="1" customWidth="1"/>
    <col min="22" max="23" width="9" bestFit="1" customWidth="1"/>
    <col min="24" max="24" width="15.85546875" bestFit="1" customWidth="1"/>
    <col min="25" max="26" width="9" bestFit="1" customWidth="1"/>
    <col min="27" max="27" width="10" bestFit="1" customWidth="1"/>
    <col min="28" max="28" width="11.85546875" bestFit="1" customWidth="1"/>
    <col min="29" max="29" width="15.7109375" bestFit="1" customWidth="1"/>
    <col min="30" max="30" width="13.140625" bestFit="1" customWidth="1"/>
    <col min="31" max="31" width="11.7109375" bestFit="1" customWidth="1"/>
  </cols>
  <sheetData>
    <row r="1" spans="1:5" x14ac:dyDescent="0.2">
      <c r="A1" t="s">
        <v>71</v>
      </c>
    </row>
    <row r="3" spans="1:5" x14ac:dyDescent="0.2">
      <c r="A3" s="3" t="s">
        <v>68</v>
      </c>
      <c r="B3" s="3" t="s">
        <v>65</v>
      </c>
    </row>
    <row r="4" spans="1:5" x14ac:dyDescent="0.2">
      <c r="A4" s="3" t="s">
        <v>64</v>
      </c>
      <c r="B4" t="s">
        <v>75</v>
      </c>
      <c r="E4" t="s">
        <v>76</v>
      </c>
    </row>
    <row r="5" spans="1:5" x14ac:dyDescent="0.2">
      <c r="A5" s="4">
        <v>2000</v>
      </c>
      <c r="B5" s="6">
        <v>0.25150499999999998</v>
      </c>
    </row>
    <row r="6" spans="1:5" x14ac:dyDescent="0.2">
      <c r="A6" s="4">
        <v>2001</v>
      </c>
      <c r="B6" s="6">
        <v>0.25429200000000002</v>
      </c>
    </row>
    <row r="7" spans="1:5" x14ac:dyDescent="0.2">
      <c r="A7" s="4">
        <v>2002</v>
      </c>
      <c r="B7" s="6">
        <v>0.222414</v>
      </c>
    </row>
    <row r="8" spans="1:5" x14ac:dyDescent="0.2">
      <c r="A8" s="4">
        <v>2003</v>
      </c>
      <c r="B8" s="6">
        <v>0.22570799999999999</v>
      </c>
    </row>
    <row r="9" spans="1:5" x14ac:dyDescent="0.2">
      <c r="A9" s="4">
        <v>2004</v>
      </c>
      <c r="B9" s="6">
        <v>0.234046</v>
      </c>
    </row>
    <row r="10" spans="1:5" x14ac:dyDescent="0.2">
      <c r="A10" s="4">
        <v>2005</v>
      </c>
      <c r="B10" s="6">
        <v>0.27118599999999998</v>
      </c>
    </row>
    <row r="11" spans="1:5" x14ac:dyDescent="0.2">
      <c r="A11" s="4">
        <v>2006</v>
      </c>
      <c r="B11" s="6">
        <v>0.26789000000000002</v>
      </c>
    </row>
    <row r="12" spans="1:5" x14ac:dyDescent="0.2">
      <c r="A12" s="4">
        <v>2007</v>
      </c>
      <c r="B12" s="6">
        <v>0.266374</v>
      </c>
    </row>
    <row r="13" spans="1:5" x14ac:dyDescent="0.2">
      <c r="A13" s="4">
        <v>2008</v>
      </c>
      <c r="B13" s="6">
        <v>0.30393500000000001</v>
      </c>
    </row>
    <row r="14" spans="1:5" x14ac:dyDescent="0.2">
      <c r="A14" s="4">
        <v>2009</v>
      </c>
      <c r="B14" s="6">
        <v>0.27771699999999999</v>
      </c>
    </row>
    <row r="15" spans="1:5" x14ac:dyDescent="0.2">
      <c r="A15" s="4">
        <v>2010</v>
      </c>
      <c r="B15" s="6">
        <v>0.25533400000000001</v>
      </c>
    </row>
    <row r="16" spans="1:5" x14ac:dyDescent="0.2">
      <c r="A16" s="4">
        <v>2011</v>
      </c>
      <c r="B16" s="6">
        <v>0.27612199999999998</v>
      </c>
    </row>
    <row r="17" spans="1:2" x14ac:dyDescent="0.2">
      <c r="A17" s="4">
        <v>2012</v>
      </c>
      <c r="B17" s="6">
        <v>0.27650999999999998</v>
      </c>
    </row>
    <row r="18" spans="1:2" x14ac:dyDescent="0.2">
      <c r="A18" s="4">
        <v>2013</v>
      </c>
      <c r="B18" s="6">
        <v>0.262484</v>
      </c>
    </row>
    <row r="19" spans="1:2" x14ac:dyDescent="0.2">
      <c r="A19" s="4">
        <v>2014</v>
      </c>
      <c r="B19" s="6">
        <v>0.26946399999999998</v>
      </c>
    </row>
    <row r="20" spans="1:2" x14ac:dyDescent="0.2">
      <c r="A20" s="4">
        <v>2015</v>
      </c>
      <c r="B20" s="6">
        <v>0.26514100000000002</v>
      </c>
    </row>
    <row r="21" spans="1:2" x14ac:dyDescent="0.2">
      <c r="A21" s="4">
        <v>2016</v>
      </c>
      <c r="B21" s="6">
        <v>0.25010900000000003</v>
      </c>
    </row>
  </sheetData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showGridLines="0" workbookViewId="0">
      <selection activeCell="A2" sqref="A2"/>
    </sheetView>
  </sheetViews>
  <sheetFormatPr defaultRowHeight="12.75" x14ac:dyDescent="0.2"/>
  <cols>
    <col min="1" max="1" width="13.85546875" customWidth="1"/>
    <col min="2" max="2" width="17" bestFit="1" customWidth="1"/>
    <col min="3" max="3" width="12.85546875" customWidth="1"/>
    <col min="4" max="4" width="15.7109375" customWidth="1"/>
    <col min="5" max="18" width="5" customWidth="1"/>
    <col min="19" max="19" width="11.7109375" bestFit="1" customWidth="1"/>
  </cols>
  <sheetData>
    <row r="1" spans="1:2" x14ac:dyDescent="0.2">
      <c r="A1" t="s">
        <v>74</v>
      </c>
    </row>
    <row r="3" spans="1:2" x14ac:dyDescent="0.2">
      <c r="A3" s="3" t="s">
        <v>66</v>
      </c>
      <c r="B3" s="3" t="s">
        <v>65</v>
      </c>
    </row>
    <row r="4" spans="1:2" x14ac:dyDescent="0.2">
      <c r="A4" s="3" t="s">
        <v>64</v>
      </c>
      <c r="B4" t="s">
        <v>49</v>
      </c>
    </row>
    <row r="5" spans="1:2" x14ac:dyDescent="0.2">
      <c r="A5" s="4">
        <v>2000</v>
      </c>
      <c r="B5" s="5">
        <v>17</v>
      </c>
    </row>
    <row r="6" spans="1:2" x14ac:dyDescent="0.2">
      <c r="A6" s="4">
        <v>2001</v>
      </c>
      <c r="B6" s="5">
        <v>15</v>
      </c>
    </row>
    <row r="7" spans="1:2" x14ac:dyDescent="0.2">
      <c r="A7" s="4">
        <v>2002</v>
      </c>
      <c r="B7" s="5">
        <v>19</v>
      </c>
    </row>
    <row r="8" spans="1:2" x14ac:dyDescent="0.2">
      <c r="A8" s="4">
        <v>2003</v>
      </c>
      <c r="B8" s="5">
        <v>16</v>
      </c>
    </row>
    <row r="9" spans="1:2" x14ac:dyDescent="0.2">
      <c r="A9" s="4">
        <v>2004</v>
      </c>
      <c r="B9" s="5">
        <v>17</v>
      </c>
    </row>
    <row r="10" spans="1:2" x14ac:dyDescent="0.2">
      <c r="A10" s="4">
        <v>2005</v>
      </c>
      <c r="B10" s="5">
        <v>18</v>
      </c>
    </row>
    <row r="11" spans="1:2" x14ac:dyDescent="0.2">
      <c r="A11" s="4">
        <v>2006</v>
      </c>
      <c r="B11" s="5">
        <v>18</v>
      </c>
    </row>
    <row r="12" spans="1:2" x14ac:dyDescent="0.2">
      <c r="A12" s="4">
        <v>2007</v>
      </c>
      <c r="B12" s="5">
        <v>17</v>
      </c>
    </row>
    <row r="13" spans="1:2" x14ac:dyDescent="0.2">
      <c r="A13" s="4">
        <v>2008</v>
      </c>
      <c r="B13" s="5">
        <v>18</v>
      </c>
    </row>
    <row r="14" spans="1:2" x14ac:dyDescent="0.2">
      <c r="A14" s="4">
        <v>2009</v>
      </c>
      <c r="B14" s="5">
        <v>18</v>
      </c>
    </row>
    <row r="15" spans="1:2" x14ac:dyDescent="0.2">
      <c r="A15" s="4">
        <v>2010</v>
      </c>
      <c r="B15" s="5">
        <v>19</v>
      </c>
    </row>
    <row r="16" spans="1:2" x14ac:dyDescent="0.2">
      <c r="A16" s="4">
        <v>2011</v>
      </c>
      <c r="B16" s="5">
        <v>17</v>
      </c>
    </row>
    <row r="17" spans="1:2" x14ac:dyDescent="0.2">
      <c r="A17" s="4">
        <v>2012</v>
      </c>
      <c r="B17" s="5">
        <v>17</v>
      </c>
    </row>
    <row r="18" spans="1:2" x14ac:dyDescent="0.2">
      <c r="A18" s="4">
        <v>2013</v>
      </c>
      <c r="B18" s="5">
        <v>16</v>
      </c>
    </row>
    <row r="19" spans="1:2" x14ac:dyDescent="0.2">
      <c r="A19" s="4">
        <v>2014</v>
      </c>
      <c r="B19" s="5">
        <v>15</v>
      </c>
    </row>
    <row r="20" spans="1:2" x14ac:dyDescent="0.2">
      <c r="A20" s="4">
        <v>2015</v>
      </c>
      <c r="B20" s="5">
        <v>16</v>
      </c>
    </row>
    <row r="21" spans="1:2" x14ac:dyDescent="0.2">
      <c r="A21" s="4">
        <v>2016</v>
      </c>
      <c r="B21" s="5">
        <v>18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showGridLines="0" workbookViewId="0">
      <selection activeCell="A2" sqref="A2"/>
    </sheetView>
  </sheetViews>
  <sheetFormatPr defaultRowHeight="12.75" x14ac:dyDescent="0.2"/>
  <cols>
    <col min="1" max="1" width="14.28515625" bestFit="1" customWidth="1"/>
  </cols>
  <sheetData>
    <row r="1" spans="1:18" x14ac:dyDescent="0.2">
      <c r="A1" t="s">
        <v>69</v>
      </c>
    </row>
    <row r="2" spans="1:18" x14ac:dyDescent="0.2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s="1" t="s">
        <v>17</v>
      </c>
      <c r="H2" t="s">
        <v>18</v>
      </c>
      <c r="I2" t="s">
        <v>19</v>
      </c>
      <c r="J2" t="s">
        <v>20</v>
      </c>
      <c r="K2" t="s">
        <v>21</v>
      </c>
      <c r="L2" t="s">
        <v>22</v>
      </c>
      <c r="M2" t="s">
        <v>23</v>
      </c>
      <c r="N2" t="s">
        <v>24</v>
      </c>
      <c r="O2" t="s">
        <v>25</v>
      </c>
      <c r="P2" t="s">
        <v>26</v>
      </c>
      <c r="Q2" t="s">
        <v>27</v>
      </c>
      <c r="R2" s="1" t="s">
        <v>28</v>
      </c>
    </row>
    <row r="3" spans="1:18" x14ac:dyDescent="0.2">
      <c r="A3" t="s">
        <v>31</v>
      </c>
      <c r="B3">
        <v>0.26664399999999999</v>
      </c>
      <c r="C3">
        <v>0.25189699999999998</v>
      </c>
      <c r="D3">
        <v>0.255604</v>
      </c>
      <c r="E3">
        <v>0.2472</v>
      </c>
      <c r="F3">
        <v>0.245141</v>
      </c>
      <c r="G3">
        <v>0.24757399999999999</v>
      </c>
      <c r="H3">
        <v>0.29507499999999998</v>
      </c>
      <c r="I3">
        <v>0.32259199999999999</v>
      </c>
      <c r="J3">
        <v>0.31600800000000001</v>
      </c>
      <c r="K3">
        <v>0.29362300000000002</v>
      </c>
      <c r="L3">
        <v>0.32272699999999999</v>
      </c>
      <c r="M3">
        <v>0.34356599999999998</v>
      </c>
      <c r="N3">
        <v>0.36092999999999997</v>
      </c>
      <c r="O3">
        <v>0.33089800000000003</v>
      </c>
      <c r="P3">
        <v>0.31431100000000001</v>
      </c>
      <c r="Q3">
        <v>0.29111199999999998</v>
      </c>
      <c r="R3">
        <v>0.25027899999999997</v>
      </c>
    </row>
    <row r="4" spans="1:18" x14ac:dyDescent="0.2">
      <c r="A4" t="s">
        <v>32</v>
      </c>
      <c r="B4">
        <v>0.23443600000000001</v>
      </c>
      <c r="C4">
        <v>0.341561</v>
      </c>
      <c r="D4">
        <v>0.25512400000000002</v>
      </c>
      <c r="E4">
        <v>0.20161299999999999</v>
      </c>
      <c r="F4">
        <v>0.232908</v>
      </c>
      <c r="G4">
        <v>0.52178100000000005</v>
      </c>
      <c r="H4">
        <v>0.468866</v>
      </c>
      <c r="I4">
        <v>0.49805899999999997</v>
      </c>
      <c r="J4">
        <v>0.42827500000000002</v>
      </c>
      <c r="K4">
        <v>0.302039</v>
      </c>
      <c r="L4">
        <v>0.32242199999999999</v>
      </c>
      <c r="M4">
        <v>0.267127</v>
      </c>
      <c r="N4">
        <v>0.28021600000000002</v>
      </c>
      <c r="O4">
        <v>0.27352100000000001</v>
      </c>
      <c r="P4">
        <v>0.28436899999999998</v>
      </c>
      <c r="Q4">
        <v>0.35374899999999998</v>
      </c>
      <c r="R4">
        <v>0.40708800000000001</v>
      </c>
    </row>
    <row r="5" spans="1:18" x14ac:dyDescent="0.2">
      <c r="A5" t="s">
        <v>33</v>
      </c>
      <c r="B5">
        <v>0.35774</v>
      </c>
      <c r="C5">
        <v>0.36833100000000002</v>
      </c>
      <c r="D5">
        <v>0.43246099999999998</v>
      </c>
      <c r="E5">
        <v>0.60176200000000002</v>
      </c>
      <c r="F5">
        <v>0.40965299999999999</v>
      </c>
      <c r="G5">
        <v>0.52570899999999998</v>
      </c>
      <c r="H5">
        <v>0.49926399999999999</v>
      </c>
      <c r="I5">
        <v>0.42610700000000001</v>
      </c>
      <c r="J5">
        <v>0.478601</v>
      </c>
      <c r="K5">
        <v>0.54998000000000002</v>
      </c>
      <c r="L5">
        <v>0.63971100000000003</v>
      </c>
      <c r="M5">
        <v>0.53629199999999999</v>
      </c>
      <c r="N5">
        <v>0.47459899999999999</v>
      </c>
      <c r="O5">
        <v>0.45299</v>
      </c>
      <c r="P5">
        <v>0.46302300000000002</v>
      </c>
      <c r="Q5">
        <v>0.41607699999999997</v>
      </c>
      <c r="R5">
        <v>0.49274499999999999</v>
      </c>
    </row>
    <row r="6" spans="1:18" x14ac:dyDescent="0.2">
      <c r="A6" t="s">
        <v>34</v>
      </c>
      <c r="B6">
        <v>0.25473000000000001</v>
      </c>
      <c r="C6">
        <v>0.21728700000000001</v>
      </c>
      <c r="D6">
        <v>0.279057</v>
      </c>
      <c r="E6">
        <v>0.23789099999999999</v>
      </c>
      <c r="F6">
        <v>0.26780399999999999</v>
      </c>
      <c r="G6">
        <v>0.33746100000000001</v>
      </c>
      <c r="H6">
        <v>0.29375800000000002</v>
      </c>
      <c r="I6">
        <v>0.28939399999999998</v>
      </c>
      <c r="J6">
        <v>0.32541100000000001</v>
      </c>
      <c r="K6">
        <v>0.30309700000000001</v>
      </c>
      <c r="L6">
        <v>0.336482</v>
      </c>
      <c r="M6">
        <v>0.319693</v>
      </c>
      <c r="N6">
        <v>0.31587100000000001</v>
      </c>
      <c r="O6">
        <v>0.274978</v>
      </c>
      <c r="P6">
        <v>0.24099100000000001</v>
      </c>
      <c r="Q6">
        <v>0.27958100000000002</v>
      </c>
      <c r="R6">
        <v>0.26311000000000001</v>
      </c>
    </row>
    <row r="7" spans="1:18" x14ac:dyDescent="0.2">
      <c r="A7" t="s">
        <v>35</v>
      </c>
      <c r="B7">
        <v>3.2646000000000001E-2</v>
      </c>
      <c r="C7">
        <v>4.8031999999999998E-2</v>
      </c>
      <c r="D7">
        <v>6.5353999999999995E-2</v>
      </c>
      <c r="E7">
        <v>0.11137</v>
      </c>
      <c r="F7">
        <v>0.106563</v>
      </c>
      <c r="G7">
        <v>0.113995</v>
      </c>
      <c r="H7">
        <v>0.12014</v>
      </c>
      <c r="I7">
        <v>0.109697</v>
      </c>
      <c r="J7">
        <v>0.124195</v>
      </c>
      <c r="K7">
        <v>0.11952400000000001</v>
      </c>
      <c r="L7">
        <v>0.12661800000000001</v>
      </c>
      <c r="M7">
        <v>0.12464799999999999</v>
      </c>
      <c r="N7">
        <v>0.120508</v>
      </c>
      <c r="O7">
        <v>0.11376600000000001</v>
      </c>
      <c r="P7">
        <v>0.112151</v>
      </c>
      <c r="Q7">
        <v>0.117671</v>
      </c>
      <c r="R7">
        <v>0.14332600000000001</v>
      </c>
    </row>
    <row r="8" spans="1:18" x14ac:dyDescent="0.2">
      <c r="A8" t="s">
        <v>36</v>
      </c>
      <c r="B8">
        <v>1.0608219999999999</v>
      </c>
      <c r="C8">
        <v>1.0301439999999999</v>
      </c>
      <c r="D8">
        <v>0.96413499999999996</v>
      </c>
      <c r="E8">
        <v>0.83796499999999996</v>
      </c>
      <c r="F8">
        <v>0.84713099999999997</v>
      </c>
      <c r="G8">
        <v>0.81166700000000003</v>
      </c>
      <c r="H8">
        <v>0.79819300000000004</v>
      </c>
      <c r="I8">
        <v>0.80758399999999997</v>
      </c>
      <c r="J8">
        <v>0.81736799999999998</v>
      </c>
      <c r="K8">
        <v>0.88039299999999998</v>
      </c>
      <c r="L8">
        <v>0.909219</v>
      </c>
      <c r="M8">
        <v>0.85211800000000004</v>
      </c>
      <c r="N8">
        <v>0.82999699999999998</v>
      </c>
      <c r="O8">
        <v>0.85183500000000001</v>
      </c>
      <c r="P8">
        <v>0.85600600000000004</v>
      </c>
      <c r="Q8">
        <v>0.84736900000000004</v>
      </c>
      <c r="R8">
        <v>0.75278100000000003</v>
      </c>
    </row>
    <row r="9" spans="1:18" x14ac:dyDescent="0.2">
      <c r="A9" t="s">
        <v>37</v>
      </c>
      <c r="B9">
        <v>0.31082799999999999</v>
      </c>
      <c r="C9">
        <v>0.32361600000000001</v>
      </c>
      <c r="D9">
        <v>0.35188000000000003</v>
      </c>
      <c r="E9">
        <v>0.34817900000000002</v>
      </c>
      <c r="F9">
        <v>0.366782</v>
      </c>
      <c r="G9">
        <v>0.46121400000000001</v>
      </c>
      <c r="H9">
        <v>0.395866</v>
      </c>
      <c r="I9">
        <v>0.39406999999999998</v>
      </c>
      <c r="J9">
        <v>0.438498</v>
      </c>
      <c r="K9">
        <v>0.54227400000000003</v>
      </c>
      <c r="L9">
        <v>0.550423</v>
      </c>
      <c r="M9">
        <v>0.53112400000000004</v>
      </c>
      <c r="N9">
        <v>0.53391500000000003</v>
      </c>
      <c r="O9">
        <v>0.53534199999999998</v>
      </c>
      <c r="P9">
        <v>0.59406700000000001</v>
      </c>
      <c r="Q9">
        <v>0.55049300000000001</v>
      </c>
      <c r="R9">
        <v>0.44238499999999997</v>
      </c>
    </row>
    <row r="10" spans="1:18" x14ac:dyDescent="0.2">
      <c r="A10" t="s">
        <v>38</v>
      </c>
      <c r="B10">
        <v>0.30482799999999999</v>
      </c>
      <c r="C10">
        <v>0.30942500000000001</v>
      </c>
      <c r="D10">
        <v>0.37489699999999998</v>
      </c>
      <c r="E10">
        <v>0.40314800000000001</v>
      </c>
      <c r="F10">
        <v>0.411528</v>
      </c>
      <c r="G10">
        <v>0.47359000000000001</v>
      </c>
      <c r="H10">
        <v>0.46768700000000002</v>
      </c>
      <c r="I10">
        <v>0.37957800000000003</v>
      </c>
      <c r="J10">
        <v>0.38522699999999999</v>
      </c>
      <c r="K10">
        <v>0.47060099999999999</v>
      </c>
      <c r="L10">
        <v>0.49544899999999997</v>
      </c>
      <c r="M10">
        <v>0.45951999999999998</v>
      </c>
      <c r="N10">
        <v>0.45268900000000001</v>
      </c>
      <c r="O10">
        <v>0.40584500000000001</v>
      </c>
      <c r="P10">
        <v>0.36811300000000002</v>
      </c>
      <c r="Q10">
        <v>0.36765100000000001</v>
      </c>
      <c r="R10">
        <v>0.37989600000000001</v>
      </c>
    </row>
    <row r="11" spans="1:18" x14ac:dyDescent="0.2">
      <c r="A11" t="s">
        <v>39</v>
      </c>
      <c r="B11">
        <v>0.27008700000000002</v>
      </c>
      <c r="C11">
        <v>0.271007</v>
      </c>
      <c r="D11">
        <v>0.26790900000000001</v>
      </c>
      <c r="E11">
        <v>0.28401700000000002</v>
      </c>
      <c r="F11">
        <v>0.276065</v>
      </c>
      <c r="G11">
        <v>0.36035099999999998</v>
      </c>
      <c r="H11">
        <v>0.35603899999999999</v>
      </c>
      <c r="I11">
        <v>0.36685400000000001</v>
      </c>
      <c r="J11">
        <v>0.382826</v>
      </c>
      <c r="K11">
        <v>0.35491899999999998</v>
      </c>
      <c r="L11">
        <v>0.38670100000000002</v>
      </c>
      <c r="M11">
        <v>0.386793</v>
      </c>
      <c r="N11">
        <v>0.37175999999999998</v>
      </c>
      <c r="O11">
        <v>0.38086599999999998</v>
      </c>
      <c r="P11">
        <v>0.41873500000000002</v>
      </c>
      <c r="Q11">
        <v>0.52317599999999997</v>
      </c>
      <c r="R11">
        <v>0.69773099999999999</v>
      </c>
    </row>
    <row r="12" spans="1:18" x14ac:dyDescent="0.2">
      <c r="A12" t="s">
        <v>40</v>
      </c>
      <c r="B12">
        <v>0.20193700000000001</v>
      </c>
      <c r="C12">
        <v>0.17197299999999999</v>
      </c>
      <c r="D12">
        <v>0.207061</v>
      </c>
      <c r="E12">
        <v>0.20947099999999999</v>
      </c>
      <c r="F12">
        <v>0.15703900000000001</v>
      </c>
      <c r="G12">
        <v>0.17155999999999999</v>
      </c>
      <c r="H12">
        <v>0.17297999999999999</v>
      </c>
      <c r="I12">
        <v>0.16238900000000001</v>
      </c>
      <c r="J12">
        <v>0.21077899999999999</v>
      </c>
      <c r="K12">
        <v>0.18883</v>
      </c>
      <c r="L12">
        <v>0.171241</v>
      </c>
      <c r="M12">
        <v>0.146702</v>
      </c>
      <c r="N12">
        <v>0.130826</v>
      </c>
      <c r="O12">
        <v>9.9000000000000005E-2</v>
      </c>
      <c r="P12">
        <v>0.10548399999999999</v>
      </c>
      <c r="Q12">
        <v>0.12192</v>
      </c>
      <c r="R12">
        <v>0.13550000000000001</v>
      </c>
    </row>
    <row r="13" spans="1:18" x14ac:dyDescent="0.2">
      <c r="A13" t="s">
        <v>41</v>
      </c>
      <c r="B13" t="s">
        <v>29</v>
      </c>
      <c r="C13" t="s">
        <v>29</v>
      </c>
      <c r="D13" t="s">
        <v>29</v>
      </c>
      <c r="E13">
        <v>2.6837E-2</v>
      </c>
      <c r="F13">
        <v>7.3743000000000003E-2</v>
      </c>
      <c r="G13">
        <v>0.107407</v>
      </c>
      <c r="H13">
        <v>0.13008800000000001</v>
      </c>
      <c r="I13">
        <v>7.7051999999999995E-2</v>
      </c>
      <c r="J13">
        <v>7.5142E-2</v>
      </c>
      <c r="K13">
        <v>9.5227999999999993E-2</v>
      </c>
      <c r="L13">
        <v>9.2322000000000001E-2</v>
      </c>
      <c r="M13">
        <v>0.107733</v>
      </c>
      <c r="N13">
        <v>9.9193000000000003E-2</v>
      </c>
      <c r="O13">
        <v>0.10303</v>
      </c>
      <c r="P13">
        <v>0.108932</v>
      </c>
      <c r="Q13">
        <v>0.13397400000000001</v>
      </c>
      <c r="R13">
        <v>0.12959300000000001</v>
      </c>
    </row>
    <row r="14" spans="1:18" x14ac:dyDescent="0.2">
      <c r="A14" t="s">
        <v>42</v>
      </c>
      <c r="B14">
        <v>0.104048</v>
      </c>
      <c r="C14">
        <v>0.13211100000000001</v>
      </c>
      <c r="D14">
        <v>0.15184300000000001</v>
      </c>
      <c r="E14">
        <v>0.16677700000000001</v>
      </c>
      <c r="F14">
        <v>0.17721700000000001</v>
      </c>
      <c r="G14">
        <v>0.17538000000000001</v>
      </c>
      <c r="H14">
        <v>0.26907900000000001</v>
      </c>
      <c r="I14">
        <v>0.26524300000000001</v>
      </c>
      <c r="J14">
        <v>0.35570000000000002</v>
      </c>
      <c r="K14">
        <v>0.32537700000000003</v>
      </c>
      <c r="L14">
        <v>0.25853100000000001</v>
      </c>
      <c r="M14">
        <v>0.19920399999999999</v>
      </c>
      <c r="N14">
        <v>0.20278499999999999</v>
      </c>
      <c r="O14">
        <v>0.22831099999999999</v>
      </c>
      <c r="P14">
        <v>0.220775</v>
      </c>
      <c r="Q14">
        <v>0.23952200000000001</v>
      </c>
      <c r="R14">
        <v>0.249311</v>
      </c>
    </row>
    <row r="15" spans="1:18" x14ac:dyDescent="0.2">
      <c r="A15" t="s">
        <v>43</v>
      </c>
      <c r="B15">
        <v>0.29494999999999999</v>
      </c>
      <c r="C15">
        <v>0.33070100000000002</v>
      </c>
      <c r="D15">
        <v>0.40232400000000001</v>
      </c>
      <c r="E15">
        <v>0.39462700000000001</v>
      </c>
      <c r="F15">
        <v>0.38892100000000002</v>
      </c>
      <c r="G15">
        <v>0.419599</v>
      </c>
      <c r="H15">
        <v>0.54088199999999997</v>
      </c>
      <c r="I15">
        <v>0.55153300000000005</v>
      </c>
      <c r="J15">
        <v>0.590472</v>
      </c>
      <c r="K15">
        <v>0.54468099999999997</v>
      </c>
      <c r="L15">
        <v>0.52268599999999998</v>
      </c>
      <c r="M15">
        <v>0.51210199999999995</v>
      </c>
      <c r="N15">
        <v>0.469808</v>
      </c>
      <c r="O15">
        <v>0.46194000000000002</v>
      </c>
      <c r="P15">
        <v>0.37510500000000002</v>
      </c>
      <c r="Q15">
        <v>0.31761200000000001</v>
      </c>
      <c r="R15">
        <v>0.33220899999999998</v>
      </c>
    </row>
    <row r="16" spans="1:18" x14ac:dyDescent="0.2">
      <c r="A16" t="s">
        <v>44</v>
      </c>
      <c r="B16">
        <v>0.12811</v>
      </c>
      <c r="C16">
        <v>0.15015899999999999</v>
      </c>
      <c r="D16">
        <v>0.19856599999999999</v>
      </c>
      <c r="E16">
        <v>0.167326</v>
      </c>
      <c r="F16">
        <v>0.14745900000000001</v>
      </c>
      <c r="G16">
        <v>0.28997000000000001</v>
      </c>
      <c r="H16">
        <v>0.19714999999999999</v>
      </c>
      <c r="I16">
        <v>0.18990299999999999</v>
      </c>
      <c r="J16">
        <v>0.21767300000000001</v>
      </c>
      <c r="K16">
        <v>0.15843499999999999</v>
      </c>
      <c r="L16">
        <v>0.14804899999999999</v>
      </c>
      <c r="M16">
        <v>0.19820099999999999</v>
      </c>
      <c r="N16">
        <v>0.136987</v>
      </c>
      <c r="O16">
        <v>0.16661000000000001</v>
      </c>
      <c r="P16">
        <v>0.187219</v>
      </c>
      <c r="Q16">
        <v>0.22095799999999999</v>
      </c>
      <c r="R16">
        <v>0.26217699999999999</v>
      </c>
    </row>
    <row r="17" spans="1:18" x14ac:dyDescent="0.2">
      <c r="A17" t="s">
        <v>45</v>
      </c>
      <c r="B17">
        <v>0.280972</v>
      </c>
      <c r="C17">
        <v>0.231959</v>
      </c>
      <c r="D17">
        <v>0.228355</v>
      </c>
      <c r="E17">
        <v>0.202931</v>
      </c>
      <c r="F17">
        <v>0.18748500000000001</v>
      </c>
      <c r="G17">
        <v>0.28075899999999998</v>
      </c>
      <c r="H17">
        <v>0.24823100000000001</v>
      </c>
      <c r="I17">
        <v>0.17014399999999999</v>
      </c>
      <c r="J17">
        <v>0.19040899999999999</v>
      </c>
      <c r="K17">
        <v>0.18273600000000001</v>
      </c>
      <c r="L17">
        <v>0.196432</v>
      </c>
      <c r="M17">
        <v>0.18207899999999999</v>
      </c>
      <c r="N17">
        <v>0.173148</v>
      </c>
      <c r="O17">
        <v>0.224857</v>
      </c>
      <c r="P17" s="1">
        <v>0.19813</v>
      </c>
      <c r="Q17">
        <v>0.20211200000000001</v>
      </c>
      <c r="R17">
        <v>0.20330300000000001</v>
      </c>
    </row>
    <row r="18" spans="1:18" x14ac:dyDescent="0.2">
      <c r="A18" t="s">
        <v>46</v>
      </c>
      <c r="B18">
        <v>4.1614999999999999E-2</v>
      </c>
      <c r="C18">
        <v>5.5008000000000001E-2</v>
      </c>
      <c r="D18">
        <v>5.0917999999999998E-2</v>
      </c>
      <c r="E18">
        <v>6.0375999999999999E-2</v>
      </c>
      <c r="F18">
        <v>6.2030000000000002E-2</v>
      </c>
      <c r="G18">
        <v>9.5218999999999998E-2</v>
      </c>
      <c r="H18">
        <v>5.1305000000000003E-2</v>
      </c>
      <c r="I18">
        <v>7.1666999999999995E-2</v>
      </c>
      <c r="J18">
        <v>8.5835999999999996E-2</v>
      </c>
      <c r="K18">
        <v>9.7467999999999999E-2</v>
      </c>
      <c r="L18">
        <v>0.115692</v>
      </c>
      <c r="M18">
        <v>0.118523</v>
      </c>
      <c r="N18">
        <v>0.140685</v>
      </c>
      <c r="O18">
        <v>0.13352</v>
      </c>
      <c r="P18">
        <v>0.130666</v>
      </c>
      <c r="Q18">
        <v>0.13841000000000001</v>
      </c>
      <c r="R18">
        <v>0.139124</v>
      </c>
    </row>
    <row r="19" spans="1:18" x14ac:dyDescent="0.2">
      <c r="A19" t="s">
        <v>47</v>
      </c>
      <c r="B19">
        <v>0.69604600000000005</v>
      </c>
      <c r="C19">
        <v>0.773756</v>
      </c>
      <c r="D19">
        <v>0.78263099999999997</v>
      </c>
      <c r="E19">
        <v>0.856595</v>
      </c>
      <c r="F19">
        <v>0.79053799999999996</v>
      </c>
      <c r="G19">
        <v>0.793215</v>
      </c>
      <c r="H19">
        <v>0.88967300000000005</v>
      </c>
      <c r="I19">
        <v>0.92399399999999998</v>
      </c>
      <c r="J19">
        <v>0.96804500000000004</v>
      </c>
      <c r="K19">
        <v>1.0428360000000001</v>
      </c>
      <c r="L19">
        <v>1.046551</v>
      </c>
      <c r="M19">
        <v>0.97295399999999999</v>
      </c>
      <c r="N19">
        <v>1.003798</v>
      </c>
      <c r="O19">
        <v>1.00163</v>
      </c>
      <c r="P19">
        <v>1.0643339999999999</v>
      </c>
      <c r="Q19">
        <v>0.95229699999999995</v>
      </c>
      <c r="R19">
        <v>1.0043359999999999</v>
      </c>
    </row>
    <row r="20" spans="1:18" x14ac:dyDescent="0.2">
      <c r="A20" t="s">
        <v>48</v>
      </c>
      <c r="B20">
        <v>0.83673399999999998</v>
      </c>
      <c r="C20">
        <v>0.82176300000000002</v>
      </c>
      <c r="D20">
        <v>0.81053600000000003</v>
      </c>
      <c r="E20">
        <v>0.79533299999999996</v>
      </c>
      <c r="F20">
        <v>0.73348800000000003</v>
      </c>
      <c r="G20">
        <v>0.81881400000000004</v>
      </c>
      <c r="H20">
        <v>0.80636099999999999</v>
      </c>
      <c r="I20">
        <v>0.80789299999999997</v>
      </c>
      <c r="J20">
        <v>0.80468799999999996</v>
      </c>
      <c r="K20">
        <v>0.82051399999999997</v>
      </c>
      <c r="L20">
        <v>0.81486000000000003</v>
      </c>
      <c r="M20">
        <v>0.75334800000000002</v>
      </c>
      <c r="N20">
        <v>0.70970100000000003</v>
      </c>
      <c r="O20">
        <v>0.66876500000000005</v>
      </c>
      <c r="P20">
        <v>0.63505199999999995</v>
      </c>
      <c r="Q20">
        <v>0.74868000000000001</v>
      </c>
      <c r="R20">
        <v>0.65449500000000005</v>
      </c>
    </row>
    <row r="21" spans="1:18" x14ac:dyDescent="0.2">
      <c r="A21" t="s">
        <v>49</v>
      </c>
      <c r="B21">
        <v>0.25150499999999998</v>
      </c>
      <c r="C21">
        <v>0.25429200000000002</v>
      </c>
      <c r="D21">
        <v>0.222414</v>
      </c>
      <c r="E21">
        <v>0.22570799999999999</v>
      </c>
      <c r="F21">
        <v>0.234046</v>
      </c>
      <c r="G21">
        <v>0.27118599999999998</v>
      </c>
      <c r="H21">
        <v>0.26789000000000002</v>
      </c>
      <c r="I21">
        <v>0.266374</v>
      </c>
      <c r="J21">
        <v>0.30393500000000001</v>
      </c>
      <c r="K21">
        <v>0.27771699999999999</v>
      </c>
      <c r="L21">
        <v>0.25533400000000001</v>
      </c>
      <c r="M21">
        <v>0.27612199999999998</v>
      </c>
      <c r="N21">
        <v>0.27650999999999998</v>
      </c>
      <c r="O21">
        <v>0.262484</v>
      </c>
      <c r="P21">
        <v>0.26946399999999998</v>
      </c>
      <c r="Q21">
        <v>0.26514100000000002</v>
      </c>
      <c r="R21">
        <v>0.25010900000000003</v>
      </c>
    </row>
    <row r="22" spans="1:18" x14ac:dyDescent="0.2">
      <c r="A22" t="s">
        <v>50</v>
      </c>
      <c r="B22">
        <v>0.76410800000000001</v>
      </c>
      <c r="C22">
        <v>0.79741600000000001</v>
      </c>
      <c r="D22">
        <v>0.88839900000000005</v>
      </c>
      <c r="E22">
        <v>0.91944899999999996</v>
      </c>
      <c r="F22">
        <v>0.87397400000000003</v>
      </c>
      <c r="G22">
        <v>0.94044899999999998</v>
      </c>
      <c r="H22">
        <v>0.88530600000000004</v>
      </c>
      <c r="I22">
        <v>0.95191300000000001</v>
      </c>
      <c r="J22">
        <v>0.88902700000000001</v>
      </c>
      <c r="K22">
        <v>1.0585370000000001</v>
      </c>
      <c r="L22">
        <v>1.050988</v>
      </c>
      <c r="M22">
        <v>0.96382800000000002</v>
      </c>
      <c r="N22">
        <v>0.92939400000000005</v>
      </c>
      <c r="O22">
        <v>1.0747880000000001</v>
      </c>
      <c r="P22">
        <v>1.0004280000000001</v>
      </c>
      <c r="Q22">
        <v>1.045736</v>
      </c>
      <c r="R22">
        <v>1.1144769999999999</v>
      </c>
    </row>
    <row r="23" spans="1:18" x14ac:dyDescent="0.2">
      <c r="A23" t="s">
        <v>51</v>
      </c>
      <c r="B23">
        <v>1.8256999999999999E-2</v>
      </c>
      <c r="C23">
        <v>2.0468E-2</v>
      </c>
      <c r="D23" t="s">
        <v>29</v>
      </c>
      <c r="E23">
        <v>1.3146E-2</v>
      </c>
      <c r="F23">
        <v>4.8586999999999998E-2</v>
      </c>
      <c r="G23">
        <v>6.8460999999999994E-2</v>
      </c>
      <c r="H23">
        <v>8.8842000000000004E-2</v>
      </c>
      <c r="I23">
        <v>0.101428</v>
      </c>
      <c r="J23">
        <v>7.5388999999999998E-2</v>
      </c>
      <c r="K23">
        <v>8.9455999999999994E-2</v>
      </c>
      <c r="L23">
        <v>8.3505999999999997E-2</v>
      </c>
      <c r="M23">
        <v>8.4169999999999995E-2</v>
      </c>
      <c r="N23">
        <v>8.9916999999999997E-2</v>
      </c>
      <c r="O23">
        <v>9.6102999999999994E-2</v>
      </c>
      <c r="P23">
        <v>8.5632E-2</v>
      </c>
      <c r="Q23">
        <v>9.5836000000000005E-2</v>
      </c>
      <c r="R23">
        <v>0.13381100000000001</v>
      </c>
    </row>
    <row r="24" spans="1:18" x14ac:dyDescent="0.2">
      <c r="A24" t="s">
        <v>52</v>
      </c>
      <c r="B24">
        <v>0.26072499999999998</v>
      </c>
      <c r="C24">
        <v>0.250975</v>
      </c>
      <c r="D24">
        <v>0.27166000000000001</v>
      </c>
      <c r="E24">
        <v>0.219662</v>
      </c>
      <c r="F24">
        <v>0.62714499999999995</v>
      </c>
      <c r="G24">
        <v>0.211066</v>
      </c>
      <c r="H24">
        <v>0.21176900000000001</v>
      </c>
      <c r="I24">
        <v>0.21960399999999999</v>
      </c>
      <c r="J24">
        <v>0.27029599999999998</v>
      </c>
      <c r="K24">
        <v>0.234207</v>
      </c>
      <c r="L24">
        <v>0.29369499999999998</v>
      </c>
      <c r="M24">
        <v>0.30889800000000001</v>
      </c>
      <c r="N24">
        <v>0.28052700000000003</v>
      </c>
      <c r="O24">
        <v>0.22670499999999999</v>
      </c>
      <c r="P24">
        <v>0.18951899999999999</v>
      </c>
      <c r="Q24">
        <v>0.15818599999999999</v>
      </c>
      <c r="R24">
        <v>0.169905</v>
      </c>
    </row>
    <row r="25" spans="1:18" x14ac:dyDescent="0.2">
      <c r="A25" t="s">
        <v>53</v>
      </c>
      <c r="B25">
        <v>3.0894000000000001E-2</v>
      </c>
      <c r="C25">
        <v>4.0807999999999997E-2</v>
      </c>
      <c r="D25">
        <v>2.4039999999999999E-2</v>
      </c>
      <c r="E25">
        <v>4.6321000000000001E-2</v>
      </c>
      <c r="F25">
        <v>7.2073999999999999E-2</v>
      </c>
      <c r="G25" t="s">
        <v>29</v>
      </c>
      <c r="H25">
        <v>0.10323300000000001</v>
      </c>
      <c r="I25">
        <v>9.3042E-2</v>
      </c>
      <c r="J25">
        <v>0.100073</v>
      </c>
      <c r="K25">
        <v>8.6527000000000007E-2</v>
      </c>
      <c r="L25">
        <v>8.5431999999999994E-2</v>
      </c>
      <c r="M25">
        <v>9.1311000000000003E-2</v>
      </c>
      <c r="N25">
        <v>8.8607000000000005E-2</v>
      </c>
      <c r="O25">
        <v>9.3355999999999995E-2</v>
      </c>
      <c r="P25">
        <v>8.6085999999999996E-2</v>
      </c>
      <c r="Q25">
        <v>0.101255</v>
      </c>
      <c r="R25">
        <v>0.12231</v>
      </c>
    </row>
    <row r="26" spans="1:18" x14ac:dyDescent="0.2">
      <c r="A26" t="s">
        <v>54</v>
      </c>
      <c r="B26" t="s">
        <v>29</v>
      </c>
      <c r="C26" t="s">
        <v>29</v>
      </c>
      <c r="D26" t="s">
        <v>29</v>
      </c>
      <c r="E26" t="s">
        <v>29</v>
      </c>
      <c r="F26" t="s">
        <v>29</v>
      </c>
      <c r="G26">
        <v>0.106392</v>
      </c>
      <c r="H26">
        <v>0.11941400000000001</v>
      </c>
      <c r="I26">
        <v>0.120432</v>
      </c>
      <c r="J26">
        <v>0.12911400000000001</v>
      </c>
      <c r="K26">
        <v>0.14879600000000001</v>
      </c>
      <c r="L26">
        <v>0.12679399999999999</v>
      </c>
      <c r="M26">
        <v>0.1288</v>
      </c>
      <c r="N26">
        <v>0.13018199999999999</v>
      </c>
      <c r="O26">
        <v>0.12983500000000001</v>
      </c>
      <c r="P26">
        <v>0.12453400000000001</v>
      </c>
      <c r="Q26">
        <v>0.149232</v>
      </c>
      <c r="R26">
        <v>0.18328900000000001</v>
      </c>
    </row>
    <row r="27" spans="1:18" x14ac:dyDescent="0.2">
      <c r="A27" t="s">
        <v>55</v>
      </c>
      <c r="B27">
        <v>0.21642900000000001</v>
      </c>
      <c r="C27">
        <v>0.30279800000000001</v>
      </c>
      <c r="D27">
        <v>0.26271699999999998</v>
      </c>
      <c r="E27">
        <v>0.233624</v>
      </c>
      <c r="F27">
        <v>0.23933499999999999</v>
      </c>
      <c r="G27">
        <v>0.271901</v>
      </c>
      <c r="H27">
        <v>0.31510199999999999</v>
      </c>
      <c r="I27">
        <v>0.36706</v>
      </c>
      <c r="J27">
        <v>0.44663599999999998</v>
      </c>
      <c r="K27">
        <v>0.45923900000000001</v>
      </c>
      <c r="L27">
        <v>0.42840600000000001</v>
      </c>
      <c r="M27">
        <v>0.28634799999999999</v>
      </c>
      <c r="N27">
        <v>0.15585099999999999</v>
      </c>
      <c r="O27">
        <v>0.173898</v>
      </c>
      <c r="P27">
        <v>0.134433</v>
      </c>
      <c r="Q27">
        <v>0.116756</v>
      </c>
      <c r="R27">
        <v>0.33230199999999999</v>
      </c>
    </row>
    <row r="28" spans="1:18" x14ac:dyDescent="0.2">
      <c r="A28" t="s">
        <v>56</v>
      </c>
      <c r="B28">
        <v>0.80125800000000003</v>
      </c>
      <c r="C28">
        <v>0.76625399999999999</v>
      </c>
      <c r="D28">
        <v>0.83638299999999999</v>
      </c>
      <c r="E28">
        <v>0.794539</v>
      </c>
      <c r="F28">
        <v>0.77729099999999995</v>
      </c>
      <c r="G28">
        <v>0.94219799999999998</v>
      </c>
      <c r="H28">
        <v>1.024807</v>
      </c>
      <c r="I28">
        <v>0.93471800000000005</v>
      </c>
      <c r="J28">
        <v>0.97957799999999995</v>
      </c>
      <c r="K28">
        <v>1.12141</v>
      </c>
      <c r="L28">
        <v>0.96952700000000003</v>
      </c>
      <c r="M28">
        <v>1.0188010000000001</v>
      </c>
      <c r="N28">
        <v>0.97389899999999996</v>
      </c>
      <c r="O28">
        <v>1.013779</v>
      </c>
      <c r="P28" s="1">
        <v>1.0944020000000001</v>
      </c>
      <c r="Q28">
        <v>1.404549</v>
      </c>
      <c r="R28">
        <v>0.93676999999999999</v>
      </c>
    </row>
    <row r="29" spans="1:18" x14ac:dyDescent="0.2">
      <c r="A29" t="s">
        <v>57</v>
      </c>
      <c r="B29">
        <v>0.32419999999999999</v>
      </c>
      <c r="C29">
        <v>0.331092</v>
      </c>
      <c r="D29">
        <v>0.31725900000000001</v>
      </c>
      <c r="E29">
        <v>0.36171900000000001</v>
      </c>
      <c r="F29">
        <v>0.38613399999999998</v>
      </c>
      <c r="G29">
        <v>0.42181600000000002</v>
      </c>
      <c r="H29">
        <v>0.37544899999999998</v>
      </c>
      <c r="I29">
        <v>0.37077399999999999</v>
      </c>
      <c r="J29">
        <v>0.42173100000000002</v>
      </c>
      <c r="K29">
        <v>0.44173000000000001</v>
      </c>
      <c r="L29">
        <v>0.39302799999999999</v>
      </c>
      <c r="M29">
        <v>0.45843699999999998</v>
      </c>
      <c r="N29">
        <v>0.467561</v>
      </c>
      <c r="O29">
        <v>0.45857100000000001</v>
      </c>
      <c r="P29">
        <v>0.50487599999999999</v>
      </c>
      <c r="Q29">
        <v>0.51432699999999998</v>
      </c>
      <c r="R29">
        <v>0.53638600000000003</v>
      </c>
    </row>
    <row r="30" spans="1:18" x14ac:dyDescent="0.2">
      <c r="A30" t="s">
        <v>58</v>
      </c>
      <c r="B30">
        <v>0.31748599999999999</v>
      </c>
      <c r="C30">
        <v>0.319019</v>
      </c>
      <c r="D30">
        <v>0.30902400000000002</v>
      </c>
      <c r="E30">
        <v>0.34227600000000002</v>
      </c>
      <c r="F30">
        <v>0.362674</v>
      </c>
      <c r="G30">
        <v>0.472694</v>
      </c>
      <c r="H30">
        <v>0.51408200000000004</v>
      </c>
      <c r="I30">
        <v>0.35530899999999999</v>
      </c>
      <c r="J30">
        <v>0.430369</v>
      </c>
      <c r="K30">
        <v>0.50754999999999995</v>
      </c>
      <c r="L30">
        <v>0.57260200000000006</v>
      </c>
      <c r="M30">
        <v>0.56248600000000004</v>
      </c>
      <c r="N30">
        <v>0.561921</v>
      </c>
      <c r="O30">
        <v>0.70467100000000005</v>
      </c>
      <c r="P30" s="1">
        <v>0.70224699999999995</v>
      </c>
      <c r="Q30">
        <v>0.70445500000000005</v>
      </c>
      <c r="R30">
        <v>0.69645999999999997</v>
      </c>
    </row>
    <row r="31" spans="1:18" x14ac:dyDescent="0.2">
      <c r="A31" t="s">
        <v>59</v>
      </c>
      <c r="B31">
        <v>0.10026599999999999</v>
      </c>
      <c r="C31">
        <v>0.11250599999999999</v>
      </c>
      <c r="D31">
        <v>0.12669</v>
      </c>
      <c r="E31">
        <v>0.148618</v>
      </c>
      <c r="F31">
        <v>0.16905200000000001</v>
      </c>
      <c r="G31">
        <v>0.22603300000000001</v>
      </c>
      <c r="H31">
        <v>0.17746799999999999</v>
      </c>
      <c r="I31">
        <v>0.15645300000000001</v>
      </c>
      <c r="J31">
        <v>0.18345800000000001</v>
      </c>
      <c r="K31">
        <v>0.20577599999999999</v>
      </c>
      <c r="L31">
        <v>0.20263200000000001</v>
      </c>
      <c r="M31">
        <v>0.203574</v>
      </c>
      <c r="N31">
        <v>0.185609</v>
      </c>
      <c r="O31">
        <v>0.18173700000000001</v>
      </c>
      <c r="P31">
        <v>0.18568799999999999</v>
      </c>
      <c r="Q31">
        <v>0.16752600000000001</v>
      </c>
      <c r="R31">
        <v>0.180918</v>
      </c>
    </row>
  </sheetData>
  <pageMargins left="0.75" right="0.75" top="1" bottom="1" header="0.5" footer="0.5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5"/>
  <sheetViews>
    <sheetView workbookViewId="0">
      <selection activeCell="A2" sqref="A2"/>
    </sheetView>
  </sheetViews>
  <sheetFormatPr defaultRowHeight="12.75" x14ac:dyDescent="0.2"/>
  <sheetData>
    <row r="1" spans="1:3" x14ac:dyDescent="0.2">
      <c r="A1" t="s">
        <v>70</v>
      </c>
    </row>
    <row r="2" spans="1:3" x14ac:dyDescent="0.2">
      <c r="A2" t="s">
        <v>61</v>
      </c>
      <c r="B2" t="s">
        <v>62</v>
      </c>
      <c r="C2" t="s">
        <v>67</v>
      </c>
    </row>
    <row r="3" spans="1:3" x14ac:dyDescent="0.2">
      <c r="A3" t="s">
        <v>31</v>
      </c>
      <c r="B3">
        <v>2000</v>
      </c>
      <c r="C3">
        <v>0.26664399999999999</v>
      </c>
    </row>
    <row r="4" spans="1:3" x14ac:dyDescent="0.2">
      <c r="A4" t="s">
        <v>31</v>
      </c>
      <c r="B4">
        <v>2001</v>
      </c>
      <c r="C4">
        <v>0.25189699999999998</v>
      </c>
    </row>
    <row r="5" spans="1:3" x14ac:dyDescent="0.2">
      <c r="A5" t="s">
        <v>31</v>
      </c>
      <c r="B5">
        <v>2002</v>
      </c>
      <c r="C5">
        <v>0.255604</v>
      </c>
    </row>
    <row r="6" spans="1:3" x14ac:dyDescent="0.2">
      <c r="A6" t="s">
        <v>31</v>
      </c>
      <c r="B6">
        <v>2003</v>
      </c>
      <c r="C6">
        <v>0.2472</v>
      </c>
    </row>
    <row r="7" spans="1:3" x14ac:dyDescent="0.2">
      <c r="A7" t="s">
        <v>31</v>
      </c>
      <c r="B7">
        <v>2004</v>
      </c>
      <c r="C7">
        <v>0.245141</v>
      </c>
    </row>
    <row r="8" spans="1:3" x14ac:dyDescent="0.2">
      <c r="A8" t="s">
        <v>31</v>
      </c>
      <c r="B8">
        <v>2005</v>
      </c>
      <c r="C8">
        <v>0.24757399999999999</v>
      </c>
    </row>
    <row r="9" spans="1:3" x14ac:dyDescent="0.2">
      <c r="A9" t="s">
        <v>31</v>
      </c>
      <c r="B9">
        <v>2006</v>
      </c>
      <c r="C9">
        <v>0.29507499999999998</v>
      </c>
    </row>
    <row r="10" spans="1:3" x14ac:dyDescent="0.2">
      <c r="A10" t="s">
        <v>31</v>
      </c>
      <c r="B10">
        <v>2007</v>
      </c>
      <c r="C10">
        <v>0.32259199999999999</v>
      </c>
    </row>
    <row r="11" spans="1:3" x14ac:dyDescent="0.2">
      <c r="A11" t="s">
        <v>31</v>
      </c>
      <c r="B11">
        <v>2008</v>
      </c>
      <c r="C11">
        <v>0.31600800000000001</v>
      </c>
    </row>
    <row r="12" spans="1:3" x14ac:dyDescent="0.2">
      <c r="A12" t="s">
        <v>31</v>
      </c>
      <c r="B12">
        <v>2009</v>
      </c>
      <c r="C12">
        <v>0.29362300000000002</v>
      </c>
    </row>
    <row r="13" spans="1:3" x14ac:dyDescent="0.2">
      <c r="A13" t="s">
        <v>31</v>
      </c>
      <c r="B13">
        <v>2010</v>
      </c>
      <c r="C13">
        <v>0.32272699999999999</v>
      </c>
    </row>
    <row r="14" spans="1:3" x14ac:dyDescent="0.2">
      <c r="A14" t="s">
        <v>31</v>
      </c>
      <c r="B14">
        <v>2011</v>
      </c>
      <c r="C14">
        <v>0.34356599999999998</v>
      </c>
    </row>
    <row r="15" spans="1:3" x14ac:dyDescent="0.2">
      <c r="A15" t="s">
        <v>31</v>
      </c>
      <c r="B15">
        <v>2012</v>
      </c>
      <c r="C15">
        <v>0.36092999999999997</v>
      </c>
    </row>
    <row r="16" spans="1:3" x14ac:dyDescent="0.2">
      <c r="A16" t="s">
        <v>31</v>
      </c>
      <c r="B16">
        <v>2013</v>
      </c>
      <c r="C16">
        <v>0.33089800000000003</v>
      </c>
    </row>
    <row r="17" spans="1:3" x14ac:dyDescent="0.2">
      <c r="A17" t="s">
        <v>31</v>
      </c>
      <c r="B17">
        <v>2014</v>
      </c>
      <c r="C17">
        <v>0.31431100000000001</v>
      </c>
    </row>
    <row r="18" spans="1:3" x14ac:dyDescent="0.2">
      <c r="A18" t="s">
        <v>31</v>
      </c>
      <c r="B18">
        <v>2015</v>
      </c>
      <c r="C18">
        <v>0.29111199999999998</v>
      </c>
    </row>
    <row r="19" spans="1:3" x14ac:dyDescent="0.2">
      <c r="A19" t="s">
        <v>31</v>
      </c>
      <c r="B19">
        <v>2016</v>
      </c>
      <c r="C19">
        <v>0.25027899999999997</v>
      </c>
    </row>
    <row r="20" spans="1:3" x14ac:dyDescent="0.2">
      <c r="A20" t="s">
        <v>32</v>
      </c>
      <c r="B20">
        <v>2000</v>
      </c>
      <c r="C20">
        <v>0.23443600000000001</v>
      </c>
    </row>
    <row r="21" spans="1:3" x14ac:dyDescent="0.2">
      <c r="A21" t="s">
        <v>32</v>
      </c>
      <c r="B21">
        <v>2001</v>
      </c>
      <c r="C21">
        <v>0.341561</v>
      </c>
    </row>
    <row r="22" spans="1:3" x14ac:dyDescent="0.2">
      <c r="A22" t="s">
        <v>32</v>
      </c>
      <c r="B22">
        <v>2002</v>
      </c>
      <c r="C22">
        <v>0.25512400000000002</v>
      </c>
    </row>
    <row r="23" spans="1:3" x14ac:dyDescent="0.2">
      <c r="A23" t="s">
        <v>32</v>
      </c>
      <c r="B23">
        <v>2003</v>
      </c>
      <c r="C23">
        <v>0.20161299999999999</v>
      </c>
    </row>
    <row r="24" spans="1:3" x14ac:dyDescent="0.2">
      <c r="A24" t="s">
        <v>32</v>
      </c>
      <c r="B24">
        <v>2004</v>
      </c>
      <c r="C24">
        <v>0.232908</v>
      </c>
    </row>
    <row r="25" spans="1:3" x14ac:dyDescent="0.2">
      <c r="A25" t="s">
        <v>32</v>
      </c>
      <c r="B25">
        <v>2005</v>
      </c>
      <c r="C25">
        <v>0.52178100000000005</v>
      </c>
    </row>
    <row r="26" spans="1:3" x14ac:dyDescent="0.2">
      <c r="A26" t="s">
        <v>32</v>
      </c>
      <c r="B26">
        <v>2006</v>
      </c>
      <c r="C26">
        <v>0.468866</v>
      </c>
    </row>
    <row r="27" spans="1:3" x14ac:dyDescent="0.2">
      <c r="A27" t="s">
        <v>32</v>
      </c>
      <c r="B27">
        <v>2007</v>
      </c>
      <c r="C27">
        <v>0.49805899999999997</v>
      </c>
    </row>
    <row r="28" spans="1:3" x14ac:dyDescent="0.2">
      <c r="A28" t="s">
        <v>32</v>
      </c>
      <c r="B28">
        <v>2008</v>
      </c>
      <c r="C28">
        <v>0.42827500000000002</v>
      </c>
    </row>
    <row r="29" spans="1:3" x14ac:dyDescent="0.2">
      <c r="A29" t="s">
        <v>32</v>
      </c>
      <c r="B29">
        <v>2009</v>
      </c>
      <c r="C29">
        <v>0.302039</v>
      </c>
    </row>
    <row r="30" spans="1:3" x14ac:dyDescent="0.2">
      <c r="A30" t="s">
        <v>32</v>
      </c>
      <c r="B30">
        <v>2010</v>
      </c>
      <c r="C30">
        <v>0.32242199999999999</v>
      </c>
    </row>
    <row r="31" spans="1:3" x14ac:dyDescent="0.2">
      <c r="A31" t="s">
        <v>32</v>
      </c>
      <c r="B31">
        <v>2011</v>
      </c>
      <c r="C31">
        <v>0.267127</v>
      </c>
    </row>
    <row r="32" spans="1:3" x14ac:dyDescent="0.2">
      <c r="A32" t="s">
        <v>32</v>
      </c>
      <c r="B32">
        <v>2012</v>
      </c>
      <c r="C32">
        <v>0.28021600000000002</v>
      </c>
    </row>
    <row r="33" spans="1:3" x14ac:dyDescent="0.2">
      <c r="A33" t="s">
        <v>32</v>
      </c>
      <c r="B33">
        <v>2013</v>
      </c>
      <c r="C33">
        <v>0.27352100000000001</v>
      </c>
    </row>
    <row r="34" spans="1:3" x14ac:dyDescent="0.2">
      <c r="A34" t="s">
        <v>32</v>
      </c>
      <c r="B34">
        <v>2014</v>
      </c>
      <c r="C34">
        <v>0.28436899999999998</v>
      </c>
    </row>
    <row r="35" spans="1:3" x14ac:dyDescent="0.2">
      <c r="A35" t="s">
        <v>32</v>
      </c>
      <c r="B35">
        <v>2015</v>
      </c>
      <c r="C35">
        <v>0.35374899999999998</v>
      </c>
    </row>
    <row r="36" spans="1:3" x14ac:dyDescent="0.2">
      <c r="A36" t="s">
        <v>32</v>
      </c>
      <c r="B36">
        <v>2016</v>
      </c>
      <c r="C36">
        <v>0.40708800000000001</v>
      </c>
    </row>
    <row r="37" spans="1:3" x14ac:dyDescent="0.2">
      <c r="A37" t="s">
        <v>33</v>
      </c>
      <c r="B37">
        <v>2000</v>
      </c>
      <c r="C37">
        <v>0.35774</v>
      </c>
    </row>
    <row r="38" spans="1:3" x14ac:dyDescent="0.2">
      <c r="A38" t="s">
        <v>33</v>
      </c>
      <c r="B38">
        <v>2001</v>
      </c>
      <c r="C38">
        <v>0.36833100000000002</v>
      </c>
    </row>
    <row r="39" spans="1:3" x14ac:dyDescent="0.2">
      <c r="A39" t="s">
        <v>33</v>
      </c>
      <c r="B39">
        <v>2002</v>
      </c>
      <c r="C39">
        <v>0.43246099999999998</v>
      </c>
    </row>
    <row r="40" spans="1:3" x14ac:dyDescent="0.2">
      <c r="A40" t="s">
        <v>33</v>
      </c>
      <c r="B40">
        <v>2003</v>
      </c>
      <c r="C40">
        <v>0.60176200000000002</v>
      </c>
    </row>
    <row r="41" spans="1:3" x14ac:dyDescent="0.2">
      <c r="A41" t="s">
        <v>33</v>
      </c>
      <c r="B41">
        <v>2004</v>
      </c>
      <c r="C41">
        <v>0.40965299999999999</v>
      </c>
    </row>
    <row r="42" spans="1:3" x14ac:dyDescent="0.2">
      <c r="A42" t="s">
        <v>33</v>
      </c>
      <c r="B42">
        <v>2005</v>
      </c>
      <c r="C42">
        <v>0.52570899999999998</v>
      </c>
    </row>
    <row r="43" spans="1:3" x14ac:dyDescent="0.2">
      <c r="A43" t="s">
        <v>33</v>
      </c>
      <c r="B43">
        <v>2006</v>
      </c>
      <c r="C43">
        <v>0.49926399999999999</v>
      </c>
    </row>
    <row r="44" spans="1:3" x14ac:dyDescent="0.2">
      <c r="A44" t="s">
        <v>33</v>
      </c>
      <c r="B44">
        <v>2007</v>
      </c>
      <c r="C44">
        <v>0.42610700000000001</v>
      </c>
    </row>
    <row r="45" spans="1:3" x14ac:dyDescent="0.2">
      <c r="A45" t="s">
        <v>33</v>
      </c>
      <c r="B45">
        <v>2008</v>
      </c>
      <c r="C45">
        <v>0.478601</v>
      </c>
    </row>
    <row r="46" spans="1:3" x14ac:dyDescent="0.2">
      <c r="A46" t="s">
        <v>33</v>
      </c>
      <c r="B46">
        <v>2009</v>
      </c>
      <c r="C46">
        <v>0.54998000000000002</v>
      </c>
    </row>
    <row r="47" spans="1:3" x14ac:dyDescent="0.2">
      <c r="A47" t="s">
        <v>33</v>
      </c>
      <c r="B47">
        <v>2010</v>
      </c>
      <c r="C47">
        <v>0.63971100000000003</v>
      </c>
    </row>
    <row r="48" spans="1:3" x14ac:dyDescent="0.2">
      <c r="A48" t="s">
        <v>33</v>
      </c>
      <c r="B48">
        <v>2011</v>
      </c>
      <c r="C48">
        <v>0.53629199999999999</v>
      </c>
    </row>
    <row r="49" spans="1:3" x14ac:dyDescent="0.2">
      <c r="A49" t="s">
        <v>33</v>
      </c>
      <c r="B49">
        <v>2012</v>
      </c>
      <c r="C49">
        <v>0.47459899999999999</v>
      </c>
    </row>
    <row r="50" spans="1:3" x14ac:dyDescent="0.2">
      <c r="A50" t="s">
        <v>33</v>
      </c>
      <c r="B50">
        <v>2013</v>
      </c>
      <c r="C50">
        <v>0.45299</v>
      </c>
    </row>
    <row r="51" spans="1:3" x14ac:dyDescent="0.2">
      <c r="A51" t="s">
        <v>33</v>
      </c>
      <c r="B51">
        <v>2014</v>
      </c>
      <c r="C51">
        <v>0.46302300000000002</v>
      </c>
    </row>
    <row r="52" spans="1:3" x14ac:dyDescent="0.2">
      <c r="A52" t="s">
        <v>33</v>
      </c>
      <c r="B52">
        <v>2015</v>
      </c>
      <c r="C52">
        <v>0.41607699999999997</v>
      </c>
    </row>
    <row r="53" spans="1:3" x14ac:dyDescent="0.2">
      <c r="A53" t="s">
        <v>33</v>
      </c>
      <c r="B53">
        <v>2016</v>
      </c>
      <c r="C53">
        <v>0.49274499999999999</v>
      </c>
    </row>
    <row r="54" spans="1:3" x14ac:dyDescent="0.2">
      <c r="A54" t="s">
        <v>34</v>
      </c>
      <c r="B54">
        <v>2000</v>
      </c>
      <c r="C54">
        <v>0.25473000000000001</v>
      </c>
    </row>
    <row r="55" spans="1:3" x14ac:dyDescent="0.2">
      <c r="A55" t="s">
        <v>34</v>
      </c>
      <c r="B55">
        <v>2001</v>
      </c>
      <c r="C55">
        <v>0.21728700000000001</v>
      </c>
    </row>
    <row r="56" spans="1:3" x14ac:dyDescent="0.2">
      <c r="A56" t="s">
        <v>34</v>
      </c>
      <c r="B56">
        <v>2002</v>
      </c>
      <c r="C56">
        <v>0.279057</v>
      </c>
    </row>
    <row r="57" spans="1:3" x14ac:dyDescent="0.2">
      <c r="A57" t="s">
        <v>34</v>
      </c>
      <c r="B57">
        <v>2003</v>
      </c>
      <c r="C57">
        <v>0.23789099999999999</v>
      </c>
    </row>
    <row r="58" spans="1:3" x14ac:dyDescent="0.2">
      <c r="A58" t="s">
        <v>34</v>
      </c>
      <c r="B58">
        <v>2004</v>
      </c>
      <c r="C58">
        <v>0.26780399999999999</v>
      </c>
    </row>
    <row r="59" spans="1:3" x14ac:dyDescent="0.2">
      <c r="A59" t="s">
        <v>34</v>
      </c>
      <c r="B59">
        <v>2005</v>
      </c>
      <c r="C59">
        <v>0.33746100000000001</v>
      </c>
    </row>
    <row r="60" spans="1:3" x14ac:dyDescent="0.2">
      <c r="A60" t="s">
        <v>34</v>
      </c>
      <c r="B60">
        <v>2006</v>
      </c>
      <c r="C60">
        <v>0.29375800000000002</v>
      </c>
    </row>
    <row r="61" spans="1:3" x14ac:dyDescent="0.2">
      <c r="A61" t="s">
        <v>34</v>
      </c>
      <c r="B61">
        <v>2007</v>
      </c>
      <c r="C61">
        <v>0.28939399999999998</v>
      </c>
    </row>
    <row r="62" spans="1:3" x14ac:dyDescent="0.2">
      <c r="A62" t="s">
        <v>34</v>
      </c>
      <c r="B62">
        <v>2008</v>
      </c>
      <c r="C62">
        <v>0.32541100000000001</v>
      </c>
    </row>
    <row r="63" spans="1:3" x14ac:dyDescent="0.2">
      <c r="A63" t="s">
        <v>34</v>
      </c>
      <c r="B63">
        <v>2009</v>
      </c>
      <c r="C63">
        <v>0.30309700000000001</v>
      </c>
    </row>
    <row r="64" spans="1:3" x14ac:dyDescent="0.2">
      <c r="A64" t="s">
        <v>34</v>
      </c>
      <c r="B64">
        <v>2010</v>
      </c>
      <c r="C64">
        <v>0.336482</v>
      </c>
    </row>
    <row r="65" spans="1:3" x14ac:dyDescent="0.2">
      <c r="A65" t="s">
        <v>34</v>
      </c>
      <c r="B65">
        <v>2011</v>
      </c>
      <c r="C65">
        <v>0.319693</v>
      </c>
    </row>
    <row r="66" spans="1:3" x14ac:dyDescent="0.2">
      <c r="A66" t="s">
        <v>34</v>
      </c>
      <c r="B66">
        <v>2012</v>
      </c>
      <c r="C66">
        <v>0.31587100000000001</v>
      </c>
    </row>
    <row r="67" spans="1:3" x14ac:dyDescent="0.2">
      <c r="A67" t="s">
        <v>34</v>
      </c>
      <c r="B67">
        <v>2013</v>
      </c>
      <c r="C67">
        <v>0.274978</v>
      </c>
    </row>
    <row r="68" spans="1:3" x14ac:dyDescent="0.2">
      <c r="A68" t="s">
        <v>34</v>
      </c>
      <c r="B68">
        <v>2014</v>
      </c>
      <c r="C68">
        <v>0.24099100000000001</v>
      </c>
    </row>
    <row r="69" spans="1:3" x14ac:dyDescent="0.2">
      <c r="A69" t="s">
        <v>34</v>
      </c>
      <c r="B69">
        <v>2015</v>
      </c>
      <c r="C69">
        <v>0.27958100000000002</v>
      </c>
    </row>
    <row r="70" spans="1:3" x14ac:dyDescent="0.2">
      <c r="A70" t="s">
        <v>34</v>
      </c>
      <c r="B70">
        <v>2016</v>
      </c>
      <c r="C70">
        <v>0.26311000000000001</v>
      </c>
    </row>
    <row r="71" spans="1:3" x14ac:dyDescent="0.2">
      <c r="A71" t="s">
        <v>35</v>
      </c>
      <c r="B71">
        <v>2000</v>
      </c>
      <c r="C71">
        <v>3.2646000000000001E-2</v>
      </c>
    </row>
    <row r="72" spans="1:3" x14ac:dyDescent="0.2">
      <c r="A72" t="s">
        <v>35</v>
      </c>
      <c r="B72">
        <v>2001</v>
      </c>
      <c r="C72">
        <v>4.8031999999999998E-2</v>
      </c>
    </row>
    <row r="73" spans="1:3" x14ac:dyDescent="0.2">
      <c r="A73" t="s">
        <v>35</v>
      </c>
      <c r="B73">
        <v>2002</v>
      </c>
      <c r="C73">
        <v>6.5353999999999995E-2</v>
      </c>
    </row>
    <row r="74" spans="1:3" x14ac:dyDescent="0.2">
      <c r="A74" t="s">
        <v>35</v>
      </c>
      <c r="B74">
        <v>2003</v>
      </c>
      <c r="C74">
        <v>0.11137</v>
      </c>
    </row>
    <row r="75" spans="1:3" x14ac:dyDescent="0.2">
      <c r="A75" t="s">
        <v>35</v>
      </c>
      <c r="B75">
        <v>2004</v>
      </c>
      <c r="C75">
        <v>0.106563</v>
      </c>
    </row>
    <row r="76" spans="1:3" x14ac:dyDescent="0.2">
      <c r="A76" t="s">
        <v>35</v>
      </c>
      <c r="B76">
        <v>2005</v>
      </c>
      <c r="C76">
        <v>0.113995</v>
      </c>
    </row>
    <row r="77" spans="1:3" x14ac:dyDescent="0.2">
      <c r="A77" t="s">
        <v>35</v>
      </c>
      <c r="B77">
        <v>2006</v>
      </c>
      <c r="C77">
        <v>0.12014</v>
      </c>
    </row>
    <row r="78" spans="1:3" x14ac:dyDescent="0.2">
      <c r="A78" t="s">
        <v>35</v>
      </c>
      <c r="B78">
        <v>2007</v>
      </c>
      <c r="C78">
        <v>0.109697</v>
      </c>
    </row>
    <row r="79" spans="1:3" x14ac:dyDescent="0.2">
      <c r="A79" t="s">
        <v>35</v>
      </c>
      <c r="B79">
        <v>2008</v>
      </c>
      <c r="C79">
        <v>0.124195</v>
      </c>
    </row>
    <row r="80" spans="1:3" x14ac:dyDescent="0.2">
      <c r="A80" t="s">
        <v>35</v>
      </c>
      <c r="B80">
        <v>2009</v>
      </c>
      <c r="C80">
        <v>0.11952400000000001</v>
      </c>
    </row>
    <row r="81" spans="1:3" x14ac:dyDescent="0.2">
      <c r="A81" t="s">
        <v>35</v>
      </c>
      <c r="B81">
        <v>2010</v>
      </c>
      <c r="C81">
        <v>0.12661800000000001</v>
      </c>
    </row>
    <row r="82" spans="1:3" x14ac:dyDescent="0.2">
      <c r="A82" t="s">
        <v>35</v>
      </c>
      <c r="B82">
        <v>2011</v>
      </c>
      <c r="C82">
        <v>0.12464799999999999</v>
      </c>
    </row>
    <row r="83" spans="1:3" x14ac:dyDescent="0.2">
      <c r="A83" t="s">
        <v>35</v>
      </c>
      <c r="B83">
        <v>2012</v>
      </c>
      <c r="C83">
        <v>0.120508</v>
      </c>
    </row>
    <row r="84" spans="1:3" x14ac:dyDescent="0.2">
      <c r="A84" t="s">
        <v>35</v>
      </c>
      <c r="B84">
        <v>2013</v>
      </c>
      <c r="C84">
        <v>0.11376600000000001</v>
      </c>
    </row>
    <row r="85" spans="1:3" x14ac:dyDescent="0.2">
      <c r="A85" t="s">
        <v>35</v>
      </c>
      <c r="B85">
        <v>2014</v>
      </c>
      <c r="C85">
        <v>0.112151</v>
      </c>
    </row>
    <row r="86" spans="1:3" x14ac:dyDescent="0.2">
      <c r="A86" t="s">
        <v>35</v>
      </c>
      <c r="B86">
        <v>2015</v>
      </c>
      <c r="C86">
        <v>0.117671</v>
      </c>
    </row>
    <row r="87" spans="1:3" x14ac:dyDescent="0.2">
      <c r="A87" t="s">
        <v>35</v>
      </c>
      <c r="B87">
        <v>2016</v>
      </c>
      <c r="C87">
        <v>0.14332600000000001</v>
      </c>
    </row>
    <row r="88" spans="1:3" x14ac:dyDescent="0.2">
      <c r="A88" t="s">
        <v>36</v>
      </c>
      <c r="B88">
        <v>2000</v>
      </c>
      <c r="C88">
        <v>1.0608200000000001</v>
      </c>
    </row>
    <row r="89" spans="1:3" x14ac:dyDescent="0.2">
      <c r="A89" t="s">
        <v>36</v>
      </c>
      <c r="B89">
        <v>2001</v>
      </c>
      <c r="C89">
        <v>1.0301400000000001</v>
      </c>
    </row>
    <row r="90" spans="1:3" x14ac:dyDescent="0.2">
      <c r="A90" t="s">
        <v>36</v>
      </c>
      <c r="B90">
        <v>2002</v>
      </c>
      <c r="C90">
        <v>0.96413499999999996</v>
      </c>
    </row>
    <row r="91" spans="1:3" x14ac:dyDescent="0.2">
      <c r="A91" t="s">
        <v>36</v>
      </c>
      <c r="B91">
        <v>2003</v>
      </c>
      <c r="C91">
        <v>0.83796499999999996</v>
      </c>
    </row>
    <row r="92" spans="1:3" x14ac:dyDescent="0.2">
      <c r="A92" t="s">
        <v>36</v>
      </c>
      <c r="B92">
        <v>2004</v>
      </c>
      <c r="C92">
        <v>0.84713099999999997</v>
      </c>
    </row>
    <row r="93" spans="1:3" x14ac:dyDescent="0.2">
      <c r="A93" t="s">
        <v>36</v>
      </c>
      <c r="B93">
        <v>2005</v>
      </c>
      <c r="C93">
        <v>0.81166700000000003</v>
      </c>
    </row>
    <row r="94" spans="1:3" x14ac:dyDescent="0.2">
      <c r="A94" t="s">
        <v>36</v>
      </c>
      <c r="B94">
        <v>2006</v>
      </c>
      <c r="C94">
        <v>0.79819300000000004</v>
      </c>
    </row>
    <row r="95" spans="1:3" x14ac:dyDescent="0.2">
      <c r="A95" t="s">
        <v>36</v>
      </c>
      <c r="B95">
        <v>2007</v>
      </c>
      <c r="C95">
        <v>0.80758399999999997</v>
      </c>
    </row>
    <row r="96" spans="1:3" x14ac:dyDescent="0.2">
      <c r="A96" t="s">
        <v>36</v>
      </c>
      <c r="B96">
        <v>2008</v>
      </c>
      <c r="C96">
        <v>0.81736799999999998</v>
      </c>
    </row>
    <row r="97" spans="1:3" x14ac:dyDescent="0.2">
      <c r="A97" t="s">
        <v>36</v>
      </c>
      <c r="B97">
        <v>2009</v>
      </c>
      <c r="C97">
        <v>0.88039299999999998</v>
      </c>
    </row>
    <row r="98" spans="1:3" x14ac:dyDescent="0.2">
      <c r="A98" t="s">
        <v>36</v>
      </c>
      <c r="B98">
        <v>2010</v>
      </c>
      <c r="C98">
        <v>0.909219</v>
      </c>
    </row>
    <row r="99" spans="1:3" x14ac:dyDescent="0.2">
      <c r="A99" t="s">
        <v>36</v>
      </c>
      <c r="B99">
        <v>2011</v>
      </c>
      <c r="C99">
        <v>0.85211800000000004</v>
      </c>
    </row>
    <row r="100" spans="1:3" x14ac:dyDescent="0.2">
      <c r="A100" t="s">
        <v>36</v>
      </c>
      <c r="B100">
        <v>2012</v>
      </c>
      <c r="C100">
        <v>0.82999699999999998</v>
      </c>
    </row>
    <row r="101" spans="1:3" x14ac:dyDescent="0.2">
      <c r="A101" t="s">
        <v>36</v>
      </c>
      <c r="B101">
        <v>2013</v>
      </c>
      <c r="C101">
        <v>0.85183500000000001</v>
      </c>
    </row>
    <row r="102" spans="1:3" x14ac:dyDescent="0.2">
      <c r="A102" t="s">
        <v>36</v>
      </c>
      <c r="B102">
        <v>2014</v>
      </c>
      <c r="C102">
        <v>0.85600600000000004</v>
      </c>
    </row>
    <row r="103" spans="1:3" x14ac:dyDescent="0.2">
      <c r="A103" t="s">
        <v>36</v>
      </c>
      <c r="B103">
        <v>2015</v>
      </c>
      <c r="C103">
        <v>0.84736900000000004</v>
      </c>
    </row>
    <row r="104" spans="1:3" x14ac:dyDescent="0.2">
      <c r="A104" t="s">
        <v>36</v>
      </c>
      <c r="B104">
        <v>2016</v>
      </c>
      <c r="C104">
        <v>0.75278100000000003</v>
      </c>
    </row>
    <row r="105" spans="1:3" x14ac:dyDescent="0.2">
      <c r="A105" t="s">
        <v>37</v>
      </c>
      <c r="B105">
        <v>2000</v>
      </c>
      <c r="C105">
        <v>0.31082799999999999</v>
      </c>
    </row>
    <row r="106" spans="1:3" x14ac:dyDescent="0.2">
      <c r="A106" t="s">
        <v>37</v>
      </c>
      <c r="B106">
        <v>2001</v>
      </c>
      <c r="C106">
        <v>0.32361600000000001</v>
      </c>
    </row>
    <row r="107" spans="1:3" x14ac:dyDescent="0.2">
      <c r="A107" t="s">
        <v>37</v>
      </c>
      <c r="B107">
        <v>2002</v>
      </c>
      <c r="C107">
        <v>0.35188000000000003</v>
      </c>
    </row>
    <row r="108" spans="1:3" x14ac:dyDescent="0.2">
      <c r="A108" t="s">
        <v>37</v>
      </c>
      <c r="B108">
        <v>2003</v>
      </c>
      <c r="C108">
        <v>0.34817900000000002</v>
      </c>
    </row>
    <row r="109" spans="1:3" x14ac:dyDescent="0.2">
      <c r="A109" t="s">
        <v>37</v>
      </c>
      <c r="B109">
        <v>2004</v>
      </c>
      <c r="C109">
        <v>0.366782</v>
      </c>
    </row>
    <row r="110" spans="1:3" x14ac:dyDescent="0.2">
      <c r="A110" t="s">
        <v>37</v>
      </c>
      <c r="B110">
        <v>2005</v>
      </c>
      <c r="C110">
        <v>0.46121400000000001</v>
      </c>
    </row>
    <row r="111" spans="1:3" x14ac:dyDescent="0.2">
      <c r="A111" t="s">
        <v>37</v>
      </c>
      <c r="B111">
        <v>2006</v>
      </c>
      <c r="C111">
        <v>0.395866</v>
      </c>
    </row>
    <row r="112" spans="1:3" x14ac:dyDescent="0.2">
      <c r="A112" t="s">
        <v>37</v>
      </c>
      <c r="B112">
        <v>2007</v>
      </c>
      <c r="C112">
        <v>0.39406999999999998</v>
      </c>
    </row>
    <row r="113" spans="1:3" x14ac:dyDescent="0.2">
      <c r="A113" t="s">
        <v>37</v>
      </c>
      <c r="B113">
        <v>2008</v>
      </c>
      <c r="C113">
        <v>0.438498</v>
      </c>
    </row>
    <row r="114" spans="1:3" x14ac:dyDescent="0.2">
      <c r="A114" t="s">
        <v>37</v>
      </c>
      <c r="B114">
        <v>2009</v>
      </c>
      <c r="C114">
        <v>0.54227400000000003</v>
      </c>
    </row>
    <row r="115" spans="1:3" x14ac:dyDescent="0.2">
      <c r="A115" t="s">
        <v>37</v>
      </c>
      <c r="B115">
        <v>2010</v>
      </c>
      <c r="C115">
        <v>0.550423</v>
      </c>
    </row>
    <row r="116" spans="1:3" x14ac:dyDescent="0.2">
      <c r="A116" t="s">
        <v>37</v>
      </c>
      <c r="B116">
        <v>2011</v>
      </c>
      <c r="C116">
        <v>0.53112400000000004</v>
      </c>
    </row>
    <row r="117" spans="1:3" x14ac:dyDescent="0.2">
      <c r="A117" t="s">
        <v>37</v>
      </c>
      <c r="B117">
        <v>2012</v>
      </c>
      <c r="C117">
        <v>0.53391500000000003</v>
      </c>
    </row>
    <row r="118" spans="1:3" x14ac:dyDescent="0.2">
      <c r="A118" t="s">
        <v>37</v>
      </c>
      <c r="B118">
        <v>2013</v>
      </c>
      <c r="C118">
        <v>0.53534199999999998</v>
      </c>
    </row>
    <row r="119" spans="1:3" x14ac:dyDescent="0.2">
      <c r="A119" t="s">
        <v>37</v>
      </c>
      <c r="B119">
        <v>2014</v>
      </c>
      <c r="C119">
        <v>0.59406700000000001</v>
      </c>
    </row>
    <row r="120" spans="1:3" x14ac:dyDescent="0.2">
      <c r="A120" t="s">
        <v>37</v>
      </c>
      <c r="B120">
        <v>2015</v>
      </c>
      <c r="C120">
        <v>0.55049300000000001</v>
      </c>
    </row>
    <row r="121" spans="1:3" x14ac:dyDescent="0.2">
      <c r="A121" t="s">
        <v>37</v>
      </c>
      <c r="B121">
        <v>2016</v>
      </c>
      <c r="C121">
        <v>0.44238499999999997</v>
      </c>
    </row>
    <row r="122" spans="1:3" x14ac:dyDescent="0.2">
      <c r="A122" t="s">
        <v>38</v>
      </c>
      <c r="B122">
        <v>2000</v>
      </c>
      <c r="C122">
        <v>0.30482799999999999</v>
      </c>
    </row>
    <row r="123" spans="1:3" x14ac:dyDescent="0.2">
      <c r="A123" t="s">
        <v>38</v>
      </c>
      <c r="B123">
        <v>2001</v>
      </c>
      <c r="C123">
        <v>0.30942500000000001</v>
      </c>
    </row>
    <row r="124" spans="1:3" x14ac:dyDescent="0.2">
      <c r="A124" t="s">
        <v>38</v>
      </c>
      <c r="B124">
        <v>2002</v>
      </c>
      <c r="C124">
        <v>0.37489699999999998</v>
      </c>
    </row>
    <row r="125" spans="1:3" x14ac:dyDescent="0.2">
      <c r="A125" t="s">
        <v>38</v>
      </c>
      <c r="B125">
        <v>2003</v>
      </c>
      <c r="C125">
        <v>0.40314800000000001</v>
      </c>
    </row>
    <row r="126" spans="1:3" x14ac:dyDescent="0.2">
      <c r="A126" t="s">
        <v>38</v>
      </c>
      <c r="B126">
        <v>2004</v>
      </c>
      <c r="C126">
        <v>0.411528</v>
      </c>
    </row>
    <row r="127" spans="1:3" x14ac:dyDescent="0.2">
      <c r="A127" t="s">
        <v>38</v>
      </c>
      <c r="B127">
        <v>2005</v>
      </c>
      <c r="C127">
        <v>0.47359000000000001</v>
      </c>
    </row>
    <row r="128" spans="1:3" x14ac:dyDescent="0.2">
      <c r="A128" t="s">
        <v>38</v>
      </c>
      <c r="B128">
        <v>2006</v>
      </c>
      <c r="C128">
        <v>0.46768700000000002</v>
      </c>
    </row>
    <row r="129" spans="1:3" x14ac:dyDescent="0.2">
      <c r="A129" t="s">
        <v>38</v>
      </c>
      <c r="B129">
        <v>2007</v>
      </c>
      <c r="C129">
        <v>0.37957800000000003</v>
      </c>
    </row>
    <row r="130" spans="1:3" x14ac:dyDescent="0.2">
      <c r="A130" t="s">
        <v>38</v>
      </c>
      <c r="B130">
        <v>2008</v>
      </c>
      <c r="C130">
        <v>0.38522699999999999</v>
      </c>
    </row>
    <row r="131" spans="1:3" x14ac:dyDescent="0.2">
      <c r="A131" t="s">
        <v>38</v>
      </c>
      <c r="B131">
        <v>2009</v>
      </c>
      <c r="C131">
        <v>0.47060099999999999</v>
      </c>
    </row>
    <row r="132" spans="1:3" x14ac:dyDescent="0.2">
      <c r="A132" t="s">
        <v>38</v>
      </c>
      <c r="B132">
        <v>2010</v>
      </c>
      <c r="C132">
        <v>0.49544899999999997</v>
      </c>
    </row>
    <row r="133" spans="1:3" x14ac:dyDescent="0.2">
      <c r="A133" t="s">
        <v>38</v>
      </c>
      <c r="B133">
        <v>2011</v>
      </c>
      <c r="C133">
        <v>0.45951999999999998</v>
      </c>
    </row>
    <row r="134" spans="1:3" x14ac:dyDescent="0.2">
      <c r="A134" t="s">
        <v>38</v>
      </c>
      <c r="B134">
        <v>2012</v>
      </c>
      <c r="C134">
        <v>0.45268900000000001</v>
      </c>
    </row>
    <row r="135" spans="1:3" x14ac:dyDescent="0.2">
      <c r="A135" t="s">
        <v>38</v>
      </c>
      <c r="B135">
        <v>2013</v>
      </c>
      <c r="C135">
        <v>0.40584500000000001</v>
      </c>
    </row>
    <row r="136" spans="1:3" x14ac:dyDescent="0.2">
      <c r="A136" t="s">
        <v>38</v>
      </c>
      <c r="B136">
        <v>2014</v>
      </c>
      <c r="C136">
        <v>0.36811300000000002</v>
      </c>
    </row>
    <row r="137" spans="1:3" x14ac:dyDescent="0.2">
      <c r="A137" t="s">
        <v>38</v>
      </c>
      <c r="B137">
        <v>2015</v>
      </c>
      <c r="C137">
        <v>0.36765100000000001</v>
      </c>
    </row>
    <row r="138" spans="1:3" x14ac:dyDescent="0.2">
      <c r="A138" t="s">
        <v>38</v>
      </c>
      <c r="B138">
        <v>2016</v>
      </c>
      <c r="C138">
        <v>0.37989600000000001</v>
      </c>
    </row>
    <row r="139" spans="1:3" x14ac:dyDescent="0.2">
      <c r="A139" t="s">
        <v>39</v>
      </c>
      <c r="B139">
        <v>2000</v>
      </c>
      <c r="C139">
        <v>0.27008700000000002</v>
      </c>
    </row>
    <row r="140" spans="1:3" x14ac:dyDescent="0.2">
      <c r="A140" t="s">
        <v>39</v>
      </c>
      <c r="B140">
        <v>2001</v>
      </c>
      <c r="C140">
        <v>0.271007</v>
      </c>
    </row>
    <row r="141" spans="1:3" x14ac:dyDescent="0.2">
      <c r="A141" t="s">
        <v>39</v>
      </c>
      <c r="B141">
        <v>2002</v>
      </c>
      <c r="C141">
        <v>0.26790900000000001</v>
      </c>
    </row>
    <row r="142" spans="1:3" x14ac:dyDescent="0.2">
      <c r="A142" t="s">
        <v>39</v>
      </c>
      <c r="B142">
        <v>2003</v>
      </c>
      <c r="C142">
        <v>0.28401700000000002</v>
      </c>
    </row>
    <row r="143" spans="1:3" x14ac:dyDescent="0.2">
      <c r="A143" t="s">
        <v>39</v>
      </c>
      <c r="B143">
        <v>2004</v>
      </c>
      <c r="C143">
        <v>0.276065</v>
      </c>
    </row>
    <row r="144" spans="1:3" x14ac:dyDescent="0.2">
      <c r="A144" t="s">
        <v>39</v>
      </c>
      <c r="B144">
        <v>2005</v>
      </c>
      <c r="C144">
        <v>0.36035099999999998</v>
      </c>
    </row>
    <row r="145" spans="1:3" x14ac:dyDescent="0.2">
      <c r="A145" t="s">
        <v>39</v>
      </c>
      <c r="B145">
        <v>2006</v>
      </c>
      <c r="C145">
        <v>0.35603899999999999</v>
      </c>
    </row>
    <row r="146" spans="1:3" x14ac:dyDescent="0.2">
      <c r="A146" t="s">
        <v>39</v>
      </c>
      <c r="B146">
        <v>2007</v>
      </c>
      <c r="C146">
        <v>0.36685400000000001</v>
      </c>
    </row>
    <row r="147" spans="1:3" x14ac:dyDescent="0.2">
      <c r="A147" t="s">
        <v>39</v>
      </c>
      <c r="B147">
        <v>2008</v>
      </c>
      <c r="C147">
        <v>0.382826</v>
      </c>
    </row>
    <row r="148" spans="1:3" x14ac:dyDescent="0.2">
      <c r="A148" t="s">
        <v>39</v>
      </c>
      <c r="B148">
        <v>2009</v>
      </c>
      <c r="C148">
        <v>0.35491899999999998</v>
      </c>
    </row>
    <row r="149" spans="1:3" x14ac:dyDescent="0.2">
      <c r="A149" t="s">
        <v>39</v>
      </c>
      <c r="B149">
        <v>2010</v>
      </c>
      <c r="C149">
        <v>0.38670100000000002</v>
      </c>
    </row>
    <row r="150" spans="1:3" x14ac:dyDescent="0.2">
      <c r="A150" t="s">
        <v>39</v>
      </c>
      <c r="B150">
        <v>2011</v>
      </c>
      <c r="C150">
        <v>0.386793</v>
      </c>
    </row>
    <row r="151" spans="1:3" x14ac:dyDescent="0.2">
      <c r="A151" t="s">
        <v>39</v>
      </c>
      <c r="B151">
        <v>2012</v>
      </c>
      <c r="C151">
        <v>0.37175999999999998</v>
      </c>
    </row>
    <row r="152" spans="1:3" x14ac:dyDescent="0.2">
      <c r="A152" t="s">
        <v>39</v>
      </c>
      <c r="B152">
        <v>2013</v>
      </c>
      <c r="C152">
        <v>0.38086599999999998</v>
      </c>
    </row>
    <row r="153" spans="1:3" x14ac:dyDescent="0.2">
      <c r="A153" t="s">
        <v>39</v>
      </c>
      <c r="B153">
        <v>2014</v>
      </c>
      <c r="C153">
        <v>0.41873500000000002</v>
      </c>
    </row>
    <row r="154" spans="1:3" x14ac:dyDescent="0.2">
      <c r="A154" t="s">
        <v>39</v>
      </c>
      <c r="B154">
        <v>2015</v>
      </c>
      <c r="C154">
        <v>0.52317599999999997</v>
      </c>
    </row>
    <row r="155" spans="1:3" x14ac:dyDescent="0.2">
      <c r="A155" t="s">
        <v>39</v>
      </c>
      <c r="B155">
        <v>2016</v>
      </c>
      <c r="C155">
        <v>0.69773099999999999</v>
      </c>
    </row>
    <row r="156" spans="1:3" x14ac:dyDescent="0.2">
      <c r="A156" t="s">
        <v>40</v>
      </c>
      <c r="B156">
        <v>2000</v>
      </c>
      <c r="C156">
        <v>0.20193700000000001</v>
      </c>
    </row>
    <row r="157" spans="1:3" x14ac:dyDescent="0.2">
      <c r="A157" t="s">
        <v>40</v>
      </c>
      <c r="B157">
        <v>2001</v>
      </c>
      <c r="C157">
        <v>0.17197299999999999</v>
      </c>
    </row>
    <row r="158" spans="1:3" x14ac:dyDescent="0.2">
      <c r="A158" t="s">
        <v>40</v>
      </c>
      <c r="B158">
        <v>2002</v>
      </c>
      <c r="C158">
        <v>0.207061</v>
      </c>
    </row>
    <row r="159" spans="1:3" x14ac:dyDescent="0.2">
      <c r="A159" t="s">
        <v>40</v>
      </c>
      <c r="B159">
        <v>2003</v>
      </c>
      <c r="C159">
        <v>0.20947099999999999</v>
      </c>
    </row>
    <row r="160" spans="1:3" x14ac:dyDescent="0.2">
      <c r="A160" t="s">
        <v>40</v>
      </c>
      <c r="B160">
        <v>2004</v>
      </c>
      <c r="C160">
        <v>0.15703900000000001</v>
      </c>
    </row>
    <row r="161" spans="1:3" x14ac:dyDescent="0.2">
      <c r="A161" t="s">
        <v>40</v>
      </c>
      <c r="B161">
        <v>2005</v>
      </c>
      <c r="C161">
        <v>0.17155999999999999</v>
      </c>
    </row>
    <row r="162" spans="1:3" x14ac:dyDescent="0.2">
      <c r="A162" t="s">
        <v>40</v>
      </c>
      <c r="B162">
        <v>2006</v>
      </c>
      <c r="C162">
        <v>0.17297999999999999</v>
      </c>
    </row>
    <row r="163" spans="1:3" x14ac:dyDescent="0.2">
      <c r="A163" t="s">
        <v>40</v>
      </c>
      <c r="B163">
        <v>2007</v>
      </c>
      <c r="C163">
        <v>0.16238900000000001</v>
      </c>
    </row>
    <row r="164" spans="1:3" x14ac:dyDescent="0.2">
      <c r="A164" t="s">
        <v>40</v>
      </c>
      <c r="B164">
        <v>2008</v>
      </c>
      <c r="C164">
        <v>0.21077899999999999</v>
      </c>
    </row>
    <row r="165" spans="1:3" x14ac:dyDescent="0.2">
      <c r="A165" t="s">
        <v>40</v>
      </c>
      <c r="B165">
        <v>2009</v>
      </c>
      <c r="C165">
        <v>0.18883</v>
      </c>
    </row>
    <row r="166" spans="1:3" x14ac:dyDescent="0.2">
      <c r="A166" t="s">
        <v>40</v>
      </c>
      <c r="B166">
        <v>2010</v>
      </c>
      <c r="C166">
        <v>0.171241</v>
      </c>
    </row>
    <row r="167" spans="1:3" x14ac:dyDescent="0.2">
      <c r="A167" t="s">
        <v>40</v>
      </c>
      <c r="B167">
        <v>2011</v>
      </c>
      <c r="C167">
        <v>0.146702</v>
      </c>
    </row>
    <row r="168" spans="1:3" x14ac:dyDescent="0.2">
      <c r="A168" t="s">
        <v>40</v>
      </c>
      <c r="B168">
        <v>2012</v>
      </c>
      <c r="C168">
        <v>0.130826</v>
      </c>
    </row>
    <row r="169" spans="1:3" x14ac:dyDescent="0.2">
      <c r="A169" t="s">
        <v>40</v>
      </c>
      <c r="B169">
        <v>2013</v>
      </c>
      <c r="C169">
        <v>9.9000000000000005E-2</v>
      </c>
    </row>
    <row r="170" spans="1:3" x14ac:dyDescent="0.2">
      <c r="A170" t="s">
        <v>40</v>
      </c>
      <c r="B170">
        <v>2014</v>
      </c>
      <c r="C170">
        <v>0.10548399999999999</v>
      </c>
    </row>
    <row r="171" spans="1:3" x14ac:dyDescent="0.2">
      <c r="A171" t="s">
        <v>40</v>
      </c>
      <c r="B171">
        <v>2015</v>
      </c>
      <c r="C171">
        <v>0.12192</v>
      </c>
    </row>
    <row r="172" spans="1:3" x14ac:dyDescent="0.2">
      <c r="A172" t="s">
        <v>40</v>
      </c>
      <c r="B172">
        <v>2016</v>
      </c>
      <c r="C172">
        <v>0.13550000000000001</v>
      </c>
    </row>
    <row r="173" spans="1:3" x14ac:dyDescent="0.2">
      <c r="A173" t="s">
        <v>41</v>
      </c>
      <c r="B173">
        <v>2000</v>
      </c>
    </row>
    <row r="174" spans="1:3" x14ac:dyDescent="0.2">
      <c r="A174" t="s">
        <v>41</v>
      </c>
      <c r="B174">
        <v>2001</v>
      </c>
    </row>
    <row r="175" spans="1:3" x14ac:dyDescent="0.2">
      <c r="A175" t="s">
        <v>41</v>
      </c>
      <c r="B175">
        <v>2002</v>
      </c>
    </row>
    <row r="176" spans="1:3" x14ac:dyDescent="0.2">
      <c r="A176" t="s">
        <v>41</v>
      </c>
      <c r="B176">
        <v>2003</v>
      </c>
      <c r="C176">
        <v>2.6837E-2</v>
      </c>
    </row>
    <row r="177" spans="1:3" x14ac:dyDescent="0.2">
      <c r="A177" t="s">
        <v>41</v>
      </c>
      <c r="B177">
        <v>2004</v>
      </c>
      <c r="C177">
        <v>7.3743000000000003E-2</v>
      </c>
    </row>
    <row r="178" spans="1:3" x14ac:dyDescent="0.2">
      <c r="A178" t="s">
        <v>41</v>
      </c>
      <c r="B178">
        <v>2005</v>
      </c>
      <c r="C178">
        <v>0.107407</v>
      </c>
    </row>
    <row r="179" spans="1:3" x14ac:dyDescent="0.2">
      <c r="A179" t="s">
        <v>41</v>
      </c>
      <c r="B179">
        <v>2006</v>
      </c>
      <c r="C179">
        <v>0.13008800000000001</v>
      </c>
    </row>
    <row r="180" spans="1:3" x14ac:dyDescent="0.2">
      <c r="A180" t="s">
        <v>41</v>
      </c>
      <c r="B180">
        <v>2007</v>
      </c>
      <c r="C180">
        <v>7.7051999999999995E-2</v>
      </c>
    </row>
    <row r="181" spans="1:3" x14ac:dyDescent="0.2">
      <c r="A181" t="s">
        <v>41</v>
      </c>
      <c r="B181">
        <v>2008</v>
      </c>
      <c r="C181">
        <v>7.5142E-2</v>
      </c>
    </row>
    <row r="182" spans="1:3" x14ac:dyDescent="0.2">
      <c r="A182" t="s">
        <v>41</v>
      </c>
      <c r="B182">
        <v>2009</v>
      </c>
      <c r="C182">
        <v>9.5227999999999993E-2</v>
      </c>
    </row>
    <row r="183" spans="1:3" x14ac:dyDescent="0.2">
      <c r="A183" t="s">
        <v>41</v>
      </c>
      <c r="B183">
        <v>2010</v>
      </c>
      <c r="C183">
        <v>9.2322000000000001E-2</v>
      </c>
    </row>
    <row r="184" spans="1:3" x14ac:dyDescent="0.2">
      <c r="A184" t="s">
        <v>41</v>
      </c>
      <c r="B184">
        <v>2011</v>
      </c>
      <c r="C184">
        <v>0.107733</v>
      </c>
    </row>
    <row r="185" spans="1:3" x14ac:dyDescent="0.2">
      <c r="A185" t="s">
        <v>41</v>
      </c>
      <c r="B185">
        <v>2012</v>
      </c>
      <c r="C185">
        <v>9.9193000000000003E-2</v>
      </c>
    </row>
    <row r="186" spans="1:3" x14ac:dyDescent="0.2">
      <c r="A186" t="s">
        <v>41</v>
      </c>
      <c r="B186">
        <v>2013</v>
      </c>
      <c r="C186">
        <v>0.10303</v>
      </c>
    </row>
    <row r="187" spans="1:3" x14ac:dyDescent="0.2">
      <c r="A187" t="s">
        <v>41</v>
      </c>
      <c r="B187">
        <v>2014</v>
      </c>
      <c r="C187">
        <v>0.108932</v>
      </c>
    </row>
    <row r="188" spans="1:3" x14ac:dyDescent="0.2">
      <c r="A188" t="s">
        <v>41</v>
      </c>
      <c r="B188">
        <v>2015</v>
      </c>
      <c r="C188">
        <v>0.13397400000000001</v>
      </c>
    </row>
    <row r="189" spans="1:3" x14ac:dyDescent="0.2">
      <c r="A189" t="s">
        <v>41</v>
      </c>
      <c r="B189">
        <v>2016</v>
      </c>
      <c r="C189">
        <v>0.12959300000000001</v>
      </c>
    </row>
    <row r="190" spans="1:3" x14ac:dyDescent="0.2">
      <c r="A190" t="s">
        <v>42</v>
      </c>
      <c r="B190">
        <v>2000</v>
      </c>
      <c r="C190">
        <v>0.104048</v>
      </c>
    </row>
    <row r="191" spans="1:3" x14ac:dyDescent="0.2">
      <c r="A191" t="s">
        <v>42</v>
      </c>
      <c r="B191">
        <v>2001</v>
      </c>
      <c r="C191">
        <v>0.13211100000000001</v>
      </c>
    </row>
    <row r="192" spans="1:3" x14ac:dyDescent="0.2">
      <c r="A192" t="s">
        <v>42</v>
      </c>
      <c r="B192">
        <v>2002</v>
      </c>
      <c r="C192">
        <v>0.15184300000000001</v>
      </c>
    </row>
    <row r="193" spans="1:3" x14ac:dyDescent="0.2">
      <c r="A193" t="s">
        <v>42</v>
      </c>
      <c r="B193">
        <v>2003</v>
      </c>
      <c r="C193">
        <v>0.16677700000000001</v>
      </c>
    </row>
    <row r="194" spans="1:3" x14ac:dyDescent="0.2">
      <c r="A194" t="s">
        <v>42</v>
      </c>
      <c r="B194">
        <v>2004</v>
      </c>
      <c r="C194">
        <v>0.17721700000000001</v>
      </c>
    </row>
    <row r="195" spans="1:3" x14ac:dyDescent="0.2">
      <c r="A195" t="s">
        <v>42</v>
      </c>
      <c r="B195">
        <v>2005</v>
      </c>
      <c r="C195">
        <v>0.17538000000000001</v>
      </c>
    </row>
    <row r="196" spans="1:3" x14ac:dyDescent="0.2">
      <c r="A196" t="s">
        <v>42</v>
      </c>
      <c r="B196">
        <v>2006</v>
      </c>
      <c r="C196">
        <v>0.26907900000000001</v>
      </c>
    </row>
    <row r="197" spans="1:3" x14ac:dyDescent="0.2">
      <c r="A197" t="s">
        <v>42</v>
      </c>
      <c r="B197">
        <v>2007</v>
      </c>
      <c r="C197">
        <v>0.26524300000000001</v>
      </c>
    </row>
    <row r="198" spans="1:3" x14ac:dyDescent="0.2">
      <c r="A198" t="s">
        <v>42</v>
      </c>
      <c r="B198">
        <v>2008</v>
      </c>
      <c r="C198">
        <v>0.35570000000000002</v>
      </c>
    </row>
    <row r="199" spans="1:3" x14ac:dyDescent="0.2">
      <c r="A199" t="s">
        <v>42</v>
      </c>
      <c r="B199">
        <v>2009</v>
      </c>
      <c r="C199">
        <v>0.32537700000000003</v>
      </c>
    </row>
    <row r="200" spans="1:3" x14ac:dyDescent="0.2">
      <c r="A200" t="s">
        <v>42</v>
      </c>
      <c r="B200">
        <v>2010</v>
      </c>
      <c r="C200">
        <v>0.25853100000000001</v>
      </c>
    </row>
    <row r="201" spans="1:3" x14ac:dyDescent="0.2">
      <c r="A201" t="s">
        <v>42</v>
      </c>
      <c r="B201">
        <v>2011</v>
      </c>
      <c r="C201">
        <v>0.19920399999999999</v>
      </c>
    </row>
    <row r="202" spans="1:3" x14ac:dyDescent="0.2">
      <c r="A202" t="s">
        <v>42</v>
      </c>
      <c r="B202">
        <v>2012</v>
      </c>
      <c r="C202">
        <v>0.20278499999999999</v>
      </c>
    </row>
    <row r="203" spans="1:3" x14ac:dyDescent="0.2">
      <c r="A203" t="s">
        <v>42</v>
      </c>
      <c r="B203">
        <v>2013</v>
      </c>
      <c r="C203">
        <v>0.22831099999999999</v>
      </c>
    </row>
    <row r="204" spans="1:3" x14ac:dyDescent="0.2">
      <c r="A204" t="s">
        <v>42</v>
      </c>
      <c r="B204">
        <v>2014</v>
      </c>
      <c r="C204">
        <v>0.220775</v>
      </c>
    </row>
    <row r="205" spans="1:3" x14ac:dyDescent="0.2">
      <c r="A205" t="s">
        <v>42</v>
      </c>
      <c r="B205">
        <v>2015</v>
      </c>
      <c r="C205">
        <v>0.23952200000000001</v>
      </c>
    </row>
    <row r="206" spans="1:3" x14ac:dyDescent="0.2">
      <c r="A206" t="s">
        <v>42</v>
      </c>
      <c r="B206">
        <v>2016</v>
      </c>
      <c r="C206">
        <v>0.249311</v>
      </c>
    </row>
    <row r="207" spans="1:3" x14ac:dyDescent="0.2">
      <c r="A207" t="s">
        <v>43</v>
      </c>
      <c r="B207">
        <v>2000</v>
      </c>
      <c r="C207">
        <v>0.29494999999999999</v>
      </c>
    </row>
    <row r="208" spans="1:3" x14ac:dyDescent="0.2">
      <c r="A208" t="s">
        <v>43</v>
      </c>
      <c r="B208">
        <v>2001</v>
      </c>
      <c r="C208">
        <v>0.33070100000000002</v>
      </c>
    </row>
    <row r="209" spans="1:3" x14ac:dyDescent="0.2">
      <c r="A209" t="s">
        <v>43</v>
      </c>
      <c r="B209">
        <v>2002</v>
      </c>
      <c r="C209">
        <v>0.40232400000000001</v>
      </c>
    </row>
    <row r="210" spans="1:3" x14ac:dyDescent="0.2">
      <c r="A210" t="s">
        <v>43</v>
      </c>
      <c r="B210">
        <v>2003</v>
      </c>
      <c r="C210">
        <v>0.39462700000000001</v>
      </c>
    </row>
    <row r="211" spans="1:3" x14ac:dyDescent="0.2">
      <c r="A211" t="s">
        <v>43</v>
      </c>
      <c r="B211">
        <v>2004</v>
      </c>
      <c r="C211">
        <v>0.38892100000000002</v>
      </c>
    </row>
    <row r="212" spans="1:3" x14ac:dyDescent="0.2">
      <c r="A212" t="s">
        <v>43</v>
      </c>
      <c r="B212">
        <v>2005</v>
      </c>
      <c r="C212">
        <v>0.419599</v>
      </c>
    </row>
    <row r="213" spans="1:3" x14ac:dyDescent="0.2">
      <c r="A213" t="s">
        <v>43</v>
      </c>
      <c r="B213">
        <v>2006</v>
      </c>
      <c r="C213">
        <v>0.54088199999999997</v>
      </c>
    </row>
    <row r="214" spans="1:3" x14ac:dyDescent="0.2">
      <c r="A214" t="s">
        <v>43</v>
      </c>
      <c r="B214">
        <v>2007</v>
      </c>
      <c r="C214">
        <v>0.55153300000000005</v>
      </c>
    </row>
    <row r="215" spans="1:3" x14ac:dyDescent="0.2">
      <c r="A215" t="s">
        <v>43</v>
      </c>
      <c r="B215">
        <v>2008</v>
      </c>
      <c r="C215">
        <v>0.590472</v>
      </c>
    </row>
    <row r="216" spans="1:3" x14ac:dyDescent="0.2">
      <c r="A216" t="s">
        <v>43</v>
      </c>
      <c r="B216">
        <v>2009</v>
      </c>
      <c r="C216">
        <v>0.54468099999999997</v>
      </c>
    </row>
    <row r="217" spans="1:3" x14ac:dyDescent="0.2">
      <c r="A217" t="s">
        <v>43</v>
      </c>
      <c r="B217">
        <v>2010</v>
      </c>
      <c r="C217">
        <v>0.52268599999999998</v>
      </c>
    </row>
    <row r="218" spans="1:3" x14ac:dyDescent="0.2">
      <c r="A218" t="s">
        <v>43</v>
      </c>
      <c r="B218">
        <v>2011</v>
      </c>
      <c r="C218">
        <v>0.51210199999999995</v>
      </c>
    </row>
    <row r="219" spans="1:3" x14ac:dyDescent="0.2">
      <c r="A219" t="s">
        <v>43</v>
      </c>
      <c r="B219">
        <v>2012</v>
      </c>
      <c r="C219">
        <v>0.469808</v>
      </c>
    </row>
    <row r="220" spans="1:3" x14ac:dyDescent="0.2">
      <c r="A220" t="s">
        <v>43</v>
      </c>
      <c r="B220">
        <v>2013</v>
      </c>
      <c r="C220">
        <v>0.46194000000000002</v>
      </c>
    </row>
    <row r="221" spans="1:3" x14ac:dyDescent="0.2">
      <c r="A221" t="s">
        <v>43</v>
      </c>
      <c r="B221">
        <v>2014</v>
      </c>
      <c r="C221">
        <v>0.37510500000000002</v>
      </c>
    </row>
    <row r="222" spans="1:3" x14ac:dyDescent="0.2">
      <c r="A222" t="s">
        <v>43</v>
      </c>
      <c r="B222">
        <v>2015</v>
      </c>
      <c r="C222">
        <v>0.31761200000000001</v>
      </c>
    </row>
    <row r="223" spans="1:3" x14ac:dyDescent="0.2">
      <c r="A223" t="s">
        <v>43</v>
      </c>
      <c r="B223">
        <v>2016</v>
      </c>
      <c r="C223">
        <v>0.33220899999999998</v>
      </c>
    </row>
    <row r="224" spans="1:3" x14ac:dyDescent="0.2">
      <c r="A224" t="s">
        <v>44</v>
      </c>
      <c r="B224">
        <v>2000</v>
      </c>
      <c r="C224">
        <v>0.12811</v>
      </c>
    </row>
    <row r="225" spans="1:3" x14ac:dyDescent="0.2">
      <c r="A225" t="s">
        <v>44</v>
      </c>
      <c r="B225">
        <v>2001</v>
      </c>
      <c r="C225">
        <v>0.15015899999999999</v>
      </c>
    </row>
    <row r="226" spans="1:3" x14ac:dyDescent="0.2">
      <c r="A226" t="s">
        <v>44</v>
      </c>
      <c r="B226">
        <v>2002</v>
      </c>
      <c r="C226">
        <v>0.19856599999999999</v>
      </c>
    </row>
    <row r="227" spans="1:3" x14ac:dyDescent="0.2">
      <c r="A227" t="s">
        <v>44</v>
      </c>
      <c r="B227">
        <v>2003</v>
      </c>
      <c r="C227">
        <v>0.167326</v>
      </c>
    </row>
    <row r="228" spans="1:3" x14ac:dyDescent="0.2">
      <c r="A228" t="s">
        <v>44</v>
      </c>
      <c r="B228">
        <v>2004</v>
      </c>
      <c r="C228">
        <v>0.14745900000000001</v>
      </c>
    </row>
    <row r="229" spans="1:3" x14ac:dyDescent="0.2">
      <c r="A229" t="s">
        <v>44</v>
      </c>
      <c r="B229">
        <v>2005</v>
      </c>
      <c r="C229">
        <v>0.28997000000000001</v>
      </c>
    </row>
    <row r="230" spans="1:3" x14ac:dyDescent="0.2">
      <c r="A230" t="s">
        <v>44</v>
      </c>
      <c r="B230">
        <v>2006</v>
      </c>
      <c r="C230">
        <v>0.19714999999999999</v>
      </c>
    </row>
    <row r="231" spans="1:3" x14ac:dyDescent="0.2">
      <c r="A231" t="s">
        <v>44</v>
      </c>
      <c r="B231">
        <v>2007</v>
      </c>
      <c r="C231">
        <v>0.18990299999999999</v>
      </c>
    </row>
    <row r="232" spans="1:3" x14ac:dyDescent="0.2">
      <c r="A232" t="s">
        <v>44</v>
      </c>
      <c r="B232">
        <v>2008</v>
      </c>
      <c r="C232">
        <v>0.21767300000000001</v>
      </c>
    </row>
    <row r="233" spans="1:3" x14ac:dyDescent="0.2">
      <c r="A233" t="s">
        <v>44</v>
      </c>
      <c r="B233">
        <v>2009</v>
      </c>
      <c r="C233">
        <v>0.15843499999999999</v>
      </c>
    </row>
    <row r="234" spans="1:3" x14ac:dyDescent="0.2">
      <c r="A234" t="s">
        <v>44</v>
      </c>
      <c r="B234">
        <v>2010</v>
      </c>
      <c r="C234">
        <v>0.14804899999999999</v>
      </c>
    </row>
    <row r="235" spans="1:3" x14ac:dyDescent="0.2">
      <c r="A235" t="s">
        <v>44</v>
      </c>
      <c r="B235">
        <v>2011</v>
      </c>
      <c r="C235">
        <v>0.19820099999999999</v>
      </c>
    </row>
    <row r="236" spans="1:3" x14ac:dyDescent="0.2">
      <c r="A236" t="s">
        <v>44</v>
      </c>
      <c r="B236">
        <v>2012</v>
      </c>
      <c r="C236">
        <v>0.136987</v>
      </c>
    </row>
    <row r="237" spans="1:3" x14ac:dyDescent="0.2">
      <c r="A237" t="s">
        <v>44</v>
      </c>
      <c r="B237">
        <v>2013</v>
      </c>
      <c r="C237">
        <v>0.16661000000000001</v>
      </c>
    </row>
    <row r="238" spans="1:3" x14ac:dyDescent="0.2">
      <c r="A238" t="s">
        <v>44</v>
      </c>
      <c r="B238">
        <v>2014</v>
      </c>
      <c r="C238">
        <v>0.187219</v>
      </c>
    </row>
    <row r="239" spans="1:3" x14ac:dyDescent="0.2">
      <c r="A239" t="s">
        <v>44</v>
      </c>
      <c r="B239">
        <v>2015</v>
      </c>
      <c r="C239">
        <v>0.22095799999999999</v>
      </c>
    </row>
    <row r="240" spans="1:3" x14ac:dyDescent="0.2">
      <c r="A240" t="s">
        <v>44</v>
      </c>
      <c r="B240">
        <v>2016</v>
      </c>
      <c r="C240">
        <v>0.26217699999999999</v>
      </c>
    </row>
    <row r="241" spans="1:3" x14ac:dyDescent="0.2">
      <c r="A241" t="s">
        <v>45</v>
      </c>
      <c r="B241">
        <v>2000</v>
      </c>
      <c r="C241">
        <v>0.280972</v>
      </c>
    </row>
    <row r="242" spans="1:3" x14ac:dyDescent="0.2">
      <c r="A242" t="s">
        <v>45</v>
      </c>
      <c r="B242">
        <v>2001</v>
      </c>
      <c r="C242">
        <v>0.231959</v>
      </c>
    </row>
    <row r="243" spans="1:3" x14ac:dyDescent="0.2">
      <c r="A243" t="s">
        <v>45</v>
      </c>
      <c r="B243">
        <v>2002</v>
      </c>
      <c r="C243">
        <v>0.228355</v>
      </c>
    </row>
    <row r="244" spans="1:3" x14ac:dyDescent="0.2">
      <c r="A244" t="s">
        <v>45</v>
      </c>
      <c r="B244">
        <v>2003</v>
      </c>
      <c r="C244">
        <v>0.202931</v>
      </c>
    </row>
    <row r="245" spans="1:3" x14ac:dyDescent="0.2">
      <c r="A245" t="s">
        <v>45</v>
      </c>
      <c r="B245">
        <v>2004</v>
      </c>
      <c r="C245">
        <v>0.18748500000000001</v>
      </c>
    </row>
    <row r="246" spans="1:3" x14ac:dyDescent="0.2">
      <c r="A246" t="s">
        <v>45</v>
      </c>
      <c r="B246">
        <v>2005</v>
      </c>
      <c r="C246">
        <v>0.28075899999999998</v>
      </c>
    </row>
    <row r="247" spans="1:3" x14ac:dyDescent="0.2">
      <c r="A247" t="s">
        <v>45</v>
      </c>
      <c r="B247">
        <v>2006</v>
      </c>
      <c r="C247">
        <v>0.24823100000000001</v>
      </c>
    </row>
    <row r="248" spans="1:3" x14ac:dyDescent="0.2">
      <c r="A248" t="s">
        <v>45</v>
      </c>
      <c r="B248">
        <v>2007</v>
      </c>
      <c r="C248">
        <v>0.17014399999999999</v>
      </c>
    </row>
    <row r="249" spans="1:3" x14ac:dyDescent="0.2">
      <c r="A249" t="s">
        <v>45</v>
      </c>
      <c r="B249">
        <v>2008</v>
      </c>
      <c r="C249">
        <v>0.19040899999999999</v>
      </c>
    </row>
    <row r="250" spans="1:3" x14ac:dyDescent="0.2">
      <c r="A250" t="s">
        <v>45</v>
      </c>
      <c r="B250">
        <v>2009</v>
      </c>
      <c r="C250">
        <v>0.18273600000000001</v>
      </c>
    </row>
    <row r="251" spans="1:3" x14ac:dyDescent="0.2">
      <c r="A251" t="s">
        <v>45</v>
      </c>
      <c r="B251">
        <v>2010</v>
      </c>
      <c r="C251">
        <v>0.196432</v>
      </c>
    </row>
    <row r="252" spans="1:3" x14ac:dyDescent="0.2">
      <c r="A252" t="s">
        <v>45</v>
      </c>
      <c r="B252">
        <v>2011</v>
      </c>
      <c r="C252">
        <v>0.18207899999999999</v>
      </c>
    </row>
    <row r="253" spans="1:3" x14ac:dyDescent="0.2">
      <c r="A253" t="s">
        <v>45</v>
      </c>
      <c r="B253">
        <v>2012</v>
      </c>
      <c r="C253">
        <v>0.173148</v>
      </c>
    </row>
    <row r="254" spans="1:3" x14ac:dyDescent="0.2">
      <c r="A254" t="s">
        <v>45</v>
      </c>
      <c r="B254">
        <v>2013</v>
      </c>
      <c r="C254">
        <v>0.224857</v>
      </c>
    </row>
    <row r="255" spans="1:3" x14ac:dyDescent="0.2">
      <c r="A255" t="s">
        <v>45</v>
      </c>
      <c r="B255">
        <v>2014</v>
      </c>
      <c r="C255">
        <v>0.19813</v>
      </c>
    </row>
    <row r="256" spans="1:3" x14ac:dyDescent="0.2">
      <c r="A256" t="s">
        <v>45</v>
      </c>
      <c r="B256">
        <v>2015</v>
      </c>
      <c r="C256">
        <v>0.20211200000000001</v>
      </c>
    </row>
    <row r="257" spans="1:3" x14ac:dyDescent="0.2">
      <c r="A257" t="s">
        <v>45</v>
      </c>
      <c r="B257">
        <v>2016</v>
      </c>
      <c r="C257">
        <v>0.20330300000000001</v>
      </c>
    </row>
    <row r="258" spans="1:3" x14ac:dyDescent="0.2">
      <c r="A258" t="s">
        <v>46</v>
      </c>
      <c r="B258">
        <v>2000</v>
      </c>
      <c r="C258">
        <v>4.1614999999999999E-2</v>
      </c>
    </row>
    <row r="259" spans="1:3" x14ac:dyDescent="0.2">
      <c r="A259" t="s">
        <v>46</v>
      </c>
      <c r="B259">
        <v>2001</v>
      </c>
      <c r="C259">
        <v>5.5008000000000001E-2</v>
      </c>
    </row>
    <row r="260" spans="1:3" x14ac:dyDescent="0.2">
      <c r="A260" t="s">
        <v>46</v>
      </c>
      <c r="B260">
        <v>2002</v>
      </c>
      <c r="C260">
        <v>5.0917999999999998E-2</v>
      </c>
    </row>
    <row r="261" spans="1:3" x14ac:dyDescent="0.2">
      <c r="A261" t="s">
        <v>46</v>
      </c>
      <c r="B261">
        <v>2003</v>
      </c>
      <c r="C261">
        <v>6.0375999999999999E-2</v>
      </c>
    </row>
    <row r="262" spans="1:3" x14ac:dyDescent="0.2">
      <c r="A262" t="s">
        <v>46</v>
      </c>
      <c r="B262">
        <v>2004</v>
      </c>
      <c r="C262">
        <v>6.2030000000000002E-2</v>
      </c>
    </row>
    <row r="263" spans="1:3" x14ac:dyDescent="0.2">
      <c r="A263" t="s">
        <v>46</v>
      </c>
      <c r="B263">
        <v>2005</v>
      </c>
      <c r="C263">
        <v>9.5218999999999998E-2</v>
      </c>
    </row>
    <row r="264" spans="1:3" x14ac:dyDescent="0.2">
      <c r="A264" t="s">
        <v>46</v>
      </c>
      <c r="B264">
        <v>2006</v>
      </c>
      <c r="C264">
        <v>5.1305000000000003E-2</v>
      </c>
    </row>
    <row r="265" spans="1:3" x14ac:dyDescent="0.2">
      <c r="A265" t="s">
        <v>46</v>
      </c>
      <c r="B265">
        <v>2007</v>
      </c>
      <c r="C265">
        <v>7.1666999999999995E-2</v>
      </c>
    </row>
    <row r="266" spans="1:3" x14ac:dyDescent="0.2">
      <c r="A266" t="s">
        <v>46</v>
      </c>
      <c r="B266">
        <v>2008</v>
      </c>
      <c r="C266">
        <v>8.5835999999999996E-2</v>
      </c>
    </row>
    <row r="267" spans="1:3" x14ac:dyDescent="0.2">
      <c r="A267" t="s">
        <v>46</v>
      </c>
      <c r="B267">
        <v>2009</v>
      </c>
      <c r="C267">
        <v>9.7467999999999999E-2</v>
      </c>
    </row>
    <row r="268" spans="1:3" x14ac:dyDescent="0.2">
      <c r="A268" t="s">
        <v>46</v>
      </c>
      <c r="B268">
        <v>2010</v>
      </c>
      <c r="C268">
        <v>0.115692</v>
      </c>
    </row>
    <row r="269" spans="1:3" x14ac:dyDescent="0.2">
      <c r="A269" t="s">
        <v>46</v>
      </c>
      <c r="B269">
        <v>2011</v>
      </c>
      <c r="C269">
        <v>0.118523</v>
      </c>
    </row>
    <row r="270" spans="1:3" x14ac:dyDescent="0.2">
      <c r="A270" t="s">
        <v>46</v>
      </c>
      <c r="B270">
        <v>2012</v>
      </c>
      <c r="C270">
        <v>0.140685</v>
      </c>
    </row>
    <row r="271" spans="1:3" x14ac:dyDescent="0.2">
      <c r="A271" t="s">
        <v>46</v>
      </c>
      <c r="B271">
        <v>2013</v>
      </c>
      <c r="C271">
        <v>0.13352</v>
      </c>
    </row>
    <row r="272" spans="1:3" x14ac:dyDescent="0.2">
      <c r="A272" t="s">
        <v>46</v>
      </c>
      <c r="B272">
        <v>2014</v>
      </c>
      <c r="C272">
        <v>0.130666</v>
      </c>
    </row>
    <row r="273" spans="1:3" x14ac:dyDescent="0.2">
      <c r="A273" t="s">
        <v>46</v>
      </c>
      <c r="B273">
        <v>2015</v>
      </c>
      <c r="C273">
        <v>0.13841000000000001</v>
      </c>
    </row>
    <row r="274" spans="1:3" x14ac:dyDescent="0.2">
      <c r="A274" t="s">
        <v>46</v>
      </c>
      <c r="B274">
        <v>2016</v>
      </c>
      <c r="C274">
        <v>0.139124</v>
      </c>
    </row>
    <row r="275" spans="1:3" x14ac:dyDescent="0.2">
      <c r="A275" t="s">
        <v>47</v>
      </c>
      <c r="B275">
        <v>2000</v>
      </c>
      <c r="C275">
        <v>0.69604600000000005</v>
      </c>
    </row>
    <row r="276" spans="1:3" x14ac:dyDescent="0.2">
      <c r="A276" t="s">
        <v>47</v>
      </c>
      <c r="B276">
        <v>2001</v>
      </c>
      <c r="C276">
        <v>0.773756</v>
      </c>
    </row>
    <row r="277" spans="1:3" x14ac:dyDescent="0.2">
      <c r="A277" t="s">
        <v>47</v>
      </c>
      <c r="B277">
        <v>2002</v>
      </c>
      <c r="C277">
        <v>0.78263099999999997</v>
      </c>
    </row>
    <row r="278" spans="1:3" x14ac:dyDescent="0.2">
      <c r="A278" t="s">
        <v>47</v>
      </c>
      <c r="B278">
        <v>2003</v>
      </c>
      <c r="C278">
        <v>0.856595</v>
      </c>
    </row>
    <row r="279" spans="1:3" x14ac:dyDescent="0.2">
      <c r="A279" t="s">
        <v>47</v>
      </c>
      <c r="B279">
        <v>2004</v>
      </c>
      <c r="C279">
        <v>0.79053799999999996</v>
      </c>
    </row>
    <row r="280" spans="1:3" x14ac:dyDescent="0.2">
      <c r="A280" t="s">
        <v>47</v>
      </c>
      <c r="B280">
        <v>2005</v>
      </c>
      <c r="C280">
        <v>0.793215</v>
      </c>
    </row>
    <row r="281" spans="1:3" x14ac:dyDescent="0.2">
      <c r="A281" t="s">
        <v>47</v>
      </c>
      <c r="B281">
        <v>2006</v>
      </c>
      <c r="C281">
        <v>0.88967300000000005</v>
      </c>
    </row>
    <row r="282" spans="1:3" x14ac:dyDescent="0.2">
      <c r="A282" t="s">
        <v>47</v>
      </c>
      <c r="B282">
        <v>2007</v>
      </c>
      <c r="C282">
        <v>0.92399399999999998</v>
      </c>
    </row>
    <row r="283" spans="1:3" x14ac:dyDescent="0.2">
      <c r="A283" t="s">
        <v>47</v>
      </c>
      <c r="B283">
        <v>2008</v>
      </c>
      <c r="C283">
        <v>0.96804500000000004</v>
      </c>
    </row>
    <row r="284" spans="1:3" x14ac:dyDescent="0.2">
      <c r="A284" t="s">
        <v>47</v>
      </c>
      <c r="B284">
        <v>2009</v>
      </c>
      <c r="C284">
        <v>1.04284</v>
      </c>
    </row>
    <row r="285" spans="1:3" x14ac:dyDescent="0.2">
      <c r="A285" t="s">
        <v>47</v>
      </c>
      <c r="B285">
        <v>2010</v>
      </c>
      <c r="C285">
        <v>1.0465500000000001</v>
      </c>
    </row>
    <row r="286" spans="1:3" x14ac:dyDescent="0.2">
      <c r="A286" t="s">
        <v>47</v>
      </c>
      <c r="B286">
        <v>2011</v>
      </c>
      <c r="C286">
        <v>0.97295399999999999</v>
      </c>
    </row>
    <row r="287" spans="1:3" x14ac:dyDescent="0.2">
      <c r="A287" t="s">
        <v>47</v>
      </c>
      <c r="B287">
        <v>2012</v>
      </c>
      <c r="C287">
        <v>1.0038</v>
      </c>
    </row>
    <row r="288" spans="1:3" x14ac:dyDescent="0.2">
      <c r="A288" t="s">
        <v>47</v>
      </c>
      <c r="B288">
        <v>2013</v>
      </c>
      <c r="C288">
        <v>1.00163</v>
      </c>
    </row>
    <row r="289" spans="1:3" x14ac:dyDescent="0.2">
      <c r="A289" t="s">
        <v>47</v>
      </c>
      <c r="B289">
        <v>2014</v>
      </c>
      <c r="C289">
        <v>1.06433</v>
      </c>
    </row>
    <row r="290" spans="1:3" x14ac:dyDescent="0.2">
      <c r="A290" t="s">
        <v>47</v>
      </c>
      <c r="B290">
        <v>2015</v>
      </c>
      <c r="C290">
        <v>0.95229699999999995</v>
      </c>
    </row>
    <row r="291" spans="1:3" x14ac:dyDescent="0.2">
      <c r="A291" t="s">
        <v>47</v>
      </c>
      <c r="B291">
        <v>2016</v>
      </c>
      <c r="C291">
        <v>1.00434</v>
      </c>
    </row>
    <row r="292" spans="1:3" x14ac:dyDescent="0.2">
      <c r="A292" t="s">
        <v>48</v>
      </c>
      <c r="B292">
        <v>2000</v>
      </c>
      <c r="C292">
        <v>0.83673399999999998</v>
      </c>
    </row>
    <row r="293" spans="1:3" x14ac:dyDescent="0.2">
      <c r="A293" t="s">
        <v>48</v>
      </c>
      <c r="B293">
        <v>2001</v>
      </c>
      <c r="C293">
        <v>0.82176300000000002</v>
      </c>
    </row>
    <row r="294" spans="1:3" x14ac:dyDescent="0.2">
      <c r="A294" t="s">
        <v>48</v>
      </c>
      <c r="B294">
        <v>2002</v>
      </c>
      <c r="C294">
        <v>0.81053600000000003</v>
      </c>
    </row>
    <row r="295" spans="1:3" x14ac:dyDescent="0.2">
      <c r="A295" t="s">
        <v>48</v>
      </c>
      <c r="B295">
        <v>2003</v>
      </c>
      <c r="C295">
        <v>0.79533299999999996</v>
      </c>
    </row>
    <row r="296" spans="1:3" x14ac:dyDescent="0.2">
      <c r="A296" t="s">
        <v>48</v>
      </c>
      <c r="B296">
        <v>2004</v>
      </c>
      <c r="C296">
        <v>0.73348800000000003</v>
      </c>
    </row>
    <row r="297" spans="1:3" x14ac:dyDescent="0.2">
      <c r="A297" t="s">
        <v>48</v>
      </c>
      <c r="B297">
        <v>2005</v>
      </c>
      <c r="C297">
        <v>0.81881400000000004</v>
      </c>
    </row>
    <row r="298" spans="1:3" x14ac:dyDescent="0.2">
      <c r="A298" t="s">
        <v>48</v>
      </c>
      <c r="B298">
        <v>2006</v>
      </c>
      <c r="C298">
        <v>0.80636099999999999</v>
      </c>
    </row>
    <row r="299" spans="1:3" x14ac:dyDescent="0.2">
      <c r="A299" t="s">
        <v>48</v>
      </c>
      <c r="B299">
        <v>2007</v>
      </c>
      <c r="C299">
        <v>0.80789299999999997</v>
      </c>
    </row>
    <row r="300" spans="1:3" x14ac:dyDescent="0.2">
      <c r="A300" t="s">
        <v>48</v>
      </c>
      <c r="B300">
        <v>2008</v>
      </c>
      <c r="C300">
        <v>0.80468799999999996</v>
      </c>
    </row>
    <row r="301" spans="1:3" x14ac:dyDescent="0.2">
      <c r="A301" t="s">
        <v>48</v>
      </c>
      <c r="B301">
        <v>2009</v>
      </c>
      <c r="C301">
        <v>0.82051399999999997</v>
      </c>
    </row>
    <row r="302" spans="1:3" x14ac:dyDescent="0.2">
      <c r="A302" t="s">
        <v>48</v>
      </c>
      <c r="B302">
        <v>2010</v>
      </c>
      <c r="C302">
        <v>0.81486000000000003</v>
      </c>
    </row>
    <row r="303" spans="1:3" x14ac:dyDescent="0.2">
      <c r="A303" t="s">
        <v>48</v>
      </c>
      <c r="B303">
        <v>2011</v>
      </c>
      <c r="C303">
        <v>0.75334800000000002</v>
      </c>
    </row>
    <row r="304" spans="1:3" x14ac:dyDescent="0.2">
      <c r="A304" t="s">
        <v>48</v>
      </c>
      <c r="B304">
        <v>2012</v>
      </c>
      <c r="C304">
        <v>0.70970100000000003</v>
      </c>
    </row>
    <row r="305" spans="1:3" x14ac:dyDescent="0.2">
      <c r="A305" t="s">
        <v>48</v>
      </c>
      <c r="B305">
        <v>2013</v>
      </c>
      <c r="C305">
        <v>0.66876500000000005</v>
      </c>
    </row>
    <row r="306" spans="1:3" x14ac:dyDescent="0.2">
      <c r="A306" t="s">
        <v>48</v>
      </c>
      <c r="B306">
        <v>2014</v>
      </c>
      <c r="C306">
        <v>0.63505199999999995</v>
      </c>
    </row>
    <row r="307" spans="1:3" x14ac:dyDescent="0.2">
      <c r="A307" t="s">
        <v>48</v>
      </c>
      <c r="B307">
        <v>2015</v>
      </c>
      <c r="C307">
        <v>0.74868000000000001</v>
      </c>
    </row>
    <row r="308" spans="1:3" x14ac:dyDescent="0.2">
      <c r="A308" t="s">
        <v>48</v>
      </c>
      <c r="B308">
        <v>2016</v>
      </c>
      <c r="C308">
        <v>0.65449500000000005</v>
      </c>
    </row>
    <row r="309" spans="1:3" x14ac:dyDescent="0.2">
      <c r="A309" t="s">
        <v>49</v>
      </c>
      <c r="B309">
        <v>2000</v>
      </c>
      <c r="C309">
        <v>0.25150499999999998</v>
      </c>
    </row>
    <row r="310" spans="1:3" x14ac:dyDescent="0.2">
      <c r="A310" t="s">
        <v>49</v>
      </c>
      <c r="B310">
        <v>2001</v>
      </c>
      <c r="C310">
        <v>0.25429200000000002</v>
      </c>
    </row>
    <row r="311" spans="1:3" x14ac:dyDescent="0.2">
      <c r="A311" t="s">
        <v>49</v>
      </c>
      <c r="B311">
        <v>2002</v>
      </c>
      <c r="C311">
        <v>0.222414</v>
      </c>
    </row>
    <row r="312" spans="1:3" x14ac:dyDescent="0.2">
      <c r="A312" t="s">
        <v>49</v>
      </c>
      <c r="B312">
        <v>2003</v>
      </c>
      <c r="C312">
        <v>0.22570799999999999</v>
      </c>
    </row>
    <row r="313" spans="1:3" x14ac:dyDescent="0.2">
      <c r="A313" t="s">
        <v>49</v>
      </c>
      <c r="B313">
        <v>2004</v>
      </c>
      <c r="C313">
        <v>0.234046</v>
      </c>
    </row>
    <row r="314" spans="1:3" x14ac:dyDescent="0.2">
      <c r="A314" t="s">
        <v>49</v>
      </c>
      <c r="B314">
        <v>2005</v>
      </c>
      <c r="C314">
        <v>0.27118599999999998</v>
      </c>
    </row>
    <row r="315" spans="1:3" x14ac:dyDescent="0.2">
      <c r="A315" t="s">
        <v>49</v>
      </c>
      <c r="B315">
        <v>2006</v>
      </c>
      <c r="C315">
        <v>0.26789000000000002</v>
      </c>
    </row>
    <row r="316" spans="1:3" x14ac:dyDescent="0.2">
      <c r="A316" t="s">
        <v>49</v>
      </c>
      <c r="B316">
        <v>2007</v>
      </c>
      <c r="C316">
        <v>0.266374</v>
      </c>
    </row>
    <row r="317" spans="1:3" x14ac:dyDescent="0.2">
      <c r="A317" t="s">
        <v>49</v>
      </c>
      <c r="B317">
        <v>2008</v>
      </c>
      <c r="C317">
        <v>0.30393500000000001</v>
      </c>
    </row>
    <row r="318" spans="1:3" x14ac:dyDescent="0.2">
      <c r="A318" t="s">
        <v>49</v>
      </c>
      <c r="B318">
        <v>2009</v>
      </c>
      <c r="C318">
        <v>0.27771699999999999</v>
      </c>
    </row>
    <row r="319" spans="1:3" x14ac:dyDescent="0.2">
      <c r="A319" t="s">
        <v>49</v>
      </c>
      <c r="B319">
        <v>2010</v>
      </c>
      <c r="C319">
        <v>0.25533400000000001</v>
      </c>
    </row>
    <row r="320" spans="1:3" x14ac:dyDescent="0.2">
      <c r="A320" t="s">
        <v>49</v>
      </c>
      <c r="B320">
        <v>2011</v>
      </c>
      <c r="C320">
        <v>0.27612199999999998</v>
      </c>
    </row>
    <row r="321" spans="1:3" x14ac:dyDescent="0.2">
      <c r="A321" t="s">
        <v>49</v>
      </c>
      <c r="B321">
        <v>2012</v>
      </c>
      <c r="C321">
        <v>0.27650999999999998</v>
      </c>
    </row>
    <row r="322" spans="1:3" x14ac:dyDescent="0.2">
      <c r="A322" t="s">
        <v>49</v>
      </c>
      <c r="B322">
        <v>2013</v>
      </c>
      <c r="C322">
        <v>0.262484</v>
      </c>
    </row>
    <row r="323" spans="1:3" x14ac:dyDescent="0.2">
      <c r="A323" t="s">
        <v>49</v>
      </c>
      <c r="B323">
        <v>2014</v>
      </c>
      <c r="C323">
        <v>0.26946399999999998</v>
      </c>
    </row>
    <row r="324" spans="1:3" x14ac:dyDescent="0.2">
      <c r="A324" t="s">
        <v>49</v>
      </c>
      <c r="B324">
        <v>2015</v>
      </c>
      <c r="C324">
        <v>0.26514100000000002</v>
      </c>
    </row>
    <row r="325" spans="1:3" x14ac:dyDescent="0.2">
      <c r="A325" t="s">
        <v>49</v>
      </c>
      <c r="B325">
        <v>2016</v>
      </c>
      <c r="C325">
        <v>0.25010900000000003</v>
      </c>
    </row>
    <row r="326" spans="1:3" x14ac:dyDescent="0.2">
      <c r="A326" t="s">
        <v>50</v>
      </c>
      <c r="B326">
        <v>2000</v>
      </c>
      <c r="C326">
        <v>0.76410800000000001</v>
      </c>
    </row>
    <row r="327" spans="1:3" x14ac:dyDescent="0.2">
      <c r="A327" t="s">
        <v>50</v>
      </c>
      <c r="B327">
        <v>2001</v>
      </c>
      <c r="C327">
        <v>0.79741600000000001</v>
      </c>
    </row>
    <row r="328" spans="1:3" x14ac:dyDescent="0.2">
      <c r="A328" t="s">
        <v>50</v>
      </c>
      <c r="B328">
        <v>2002</v>
      </c>
      <c r="C328">
        <v>0.88839900000000005</v>
      </c>
    </row>
    <row r="329" spans="1:3" x14ac:dyDescent="0.2">
      <c r="A329" t="s">
        <v>50</v>
      </c>
      <c r="B329">
        <v>2003</v>
      </c>
      <c r="C329">
        <v>0.91944899999999996</v>
      </c>
    </row>
    <row r="330" spans="1:3" x14ac:dyDescent="0.2">
      <c r="A330" t="s">
        <v>50</v>
      </c>
      <c r="B330">
        <v>2004</v>
      </c>
      <c r="C330">
        <v>0.87397400000000003</v>
      </c>
    </row>
    <row r="331" spans="1:3" x14ac:dyDescent="0.2">
      <c r="A331" t="s">
        <v>50</v>
      </c>
      <c r="B331">
        <v>2005</v>
      </c>
      <c r="C331">
        <v>0.94044899999999998</v>
      </c>
    </row>
    <row r="332" spans="1:3" x14ac:dyDescent="0.2">
      <c r="A332" t="s">
        <v>50</v>
      </c>
      <c r="B332">
        <v>2006</v>
      </c>
      <c r="C332">
        <v>0.88530600000000004</v>
      </c>
    </row>
    <row r="333" spans="1:3" x14ac:dyDescent="0.2">
      <c r="A333" t="s">
        <v>50</v>
      </c>
      <c r="B333">
        <v>2007</v>
      </c>
      <c r="C333">
        <v>0.95191300000000001</v>
      </c>
    </row>
    <row r="334" spans="1:3" x14ac:dyDescent="0.2">
      <c r="A334" t="s">
        <v>50</v>
      </c>
      <c r="B334">
        <v>2008</v>
      </c>
      <c r="C334">
        <v>0.88902700000000001</v>
      </c>
    </row>
    <row r="335" spans="1:3" x14ac:dyDescent="0.2">
      <c r="A335" t="s">
        <v>50</v>
      </c>
      <c r="B335">
        <v>2009</v>
      </c>
      <c r="C335">
        <v>1.05854</v>
      </c>
    </row>
    <row r="336" spans="1:3" x14ac:dyDescent="0.2">
      <c r="A336" t="s">
        <v>50</v>
      </c>
      <c r="B336">
        <v>2010</v>
      </c>
      <c r="C336">
        <v>1.0509900000000001</v>
      </c>
    </row>
    <row r="337" spans="1:3" x14ac:dyDescent="0.2">
      <c r="A337" t="s">
        <v>50</v>
      </c>
      <c r="B337">
        <v>2011</v>
      </c>
      <c r="C337">
        <v>0.96382800000000002</v>
      </c>
    </row>
    <row r="338" spans="1:3" x14ac:dyDescent="0.2">
      <c r="A338" t="s">
        <v>50</v>
      </c>
      <c r="B338">
        <v>2012</v>
      </c>
      <c r="C338">
        <v>0.92939400000000005</v>
      </c>
    </row>
    <row r="339" spans="1:3" x14ac:dyDescent="0.2">
      <c r="A339" t="s">
        <v>50</v>
      </c>
      <c r="B339">
        <v>2013</v>
      </c>
      <c r="C339">
        <v>1.0747899999999999</v>
      </c>
    </row>
    <row r="340" spans="1:3" x14ac:dyDescent="0.2">
      <c r="A340" t="s">
        <v>50</v>
      </c>
      <c r="B340">
        <v>2014</v>
      </c>
      <c r="C340">
        <v>1.0004299999999999</v>
      </c>
    </row>
    <row r="341" spans="1:3" x14ac:dyDescent="0.2">
      <c r="A341" t="s">
        <v>50</v>
      </c>
      <c r="B341">
        <v>2015</v>
      </c>
      <c r="C341">
        <v>1.0457399999999999</v>
      </c>
    </row>
    <row r="342" spans="1:3" x14ac:dyDescent="0.2">
      <c r="A342" t="s">
        <v>50</v>
      </c>
      <c r="B342">
        <v>2016</v>
      </c>
      <c r="C342">
        <v>1.1144799999999999</v>
      </c>
    </row>
    <row r="343" spans="1:3" x14ac:dyDescent="0.2">
      <c r="A343" t="s">
        <v>51</v>
      </c>
      <c r="B343">
        <v>2000</v>
      </c>
      <c r="C343">
        <v>1.8256999999999999E-2</v>
      </c>
    </row>
    <row r="344" spans="1:3" x14ac:dyDescent="0.2">
      <c r="A344" t="s">
        <v>51</v>
      </c>
      <c r="B344">
        <v>2001</v>
      </c>
      <c r="C344">
        <v>2.0468E-2</v>
      </c>
    </row>
    <row r="345" spans="1:3" x14ac:dyDescent="0.2">
      <c r="A345" t="s">
        <v>51</v>
      </c>
      <c r="B345">
        <v>2002</v>
      </c>
    </row>
    <row r="346" spans="1:3" x14ac:dyDescent="0.2">
      <c r="A346" t="s">
        <v>51</v>
      </c>
      <c r="B346">
        <v>2003</v>
      </c>
      <c r="C346">
        <v>1.3146E-2</v>
      </c>
    </row>
    <row r="347" spans="1:3" x14ac:dyDescent="0.2">
      <c r="A347" t="s">
        <v>51</v>
      </c>
      <c r="B347">
        <v>2004</v>
      </c>
      <c r="C347">
        <v>4.8586999999999998E-2</v>
      </c>
    </row>
    <row r="348" spans="1:3" x14ac:dyDescent="0.2">
      <c r="A348" t="s">
        <v>51</v>
      </c>
      <c r="B348">
        <v>2005</v>
      </c>
      <c r="C348">
        <v>6.8460999999999994E-2</v>
      </c>
    </row>
    <row r="349" spans="1:3" x14ac:dyDescent="0.2">
      <c r="A349" t="s">
        <v>51</v>
      </c>
      <c r="B349">
        <v>2006</v>
      </c>
      <c r="C349">
        <v>8.8842000000000004E-2</v>
      </c>
    </row>
    <row r="350" spans="1:3" x14ac:dyDescent="0.2">
      <c r="A350" t="s">
        <v>51</v>
      </c>
      <c r="B350">
        <v>2007</v>
      </c>
      <c r="C350">
        <v>0.101428</v>
      </c>
    </row>
    <row r="351" spans="1:3" x14ac:dyDescent="0.2">
      <c r="A351" t="s">
        <v>51</v>
      </c>
      <c r="B351">
        <v>2008</v>
      </c>
      <c r="C351">
        <v>7.5388999999999998E-2</v>
      </c>
    </row>
    <row r="352" spans="1:3" x14ac:dyDescent="0.2">
      <c r="A352" t="s">
        <v>51</v>
      </c>
      <c r="B352">
        <v>2009</v>
      </c>
      <c r="C352">
        <v>8.9455999999999994E-2</v>
      </c>
    </row>
    <row r="353" spans="1:3" x14ac:dyDescent="0.2">
      <c r="A353" t="s">
        <v>51</v>
      </c>
      <c r="B353">
        <v>2010</v>
      </c>
      <c r="C353">
        <v>8.3505999999999997E-2</v>
      </c>
    </row>
    <row r="354" spans="1:3" x14ac:dyDescent="0.2">
      <c r="A354" t="s">
        <v>51</v>
      </c>
      <c r="B354">
        <v>2011</v>
      </c>
      <c r="C354">
        <v>8.4169999999999995E-2</v>
      </c>
    </row>
    <row r="355" spans="1:3" x14ac:dyDescent="0.2">
      <c r="A355" t="s">
        <v>51</v>
      </c>
      <c r="B355">
        <v>2012</v>
      </c>
      <c r="C355">
        <v>8.9916999999999997E-2</v>
      </c>
    </row>
    <row r="356" spans="1:3" x14ac:dyDescent="0.2">
      <c r="A356" t="s">
        <v>51</v>
      </c>
      <c r="B356">
        <v>2013</v>
      </c>
      <c r="C356">
        <v>9.6102999999999994E-2</v>
      </c>
    </row>
    <row r="357" spans="1:3" x14ac:dyDescent="0.2">
      <c r="A357" t="s">
        <v>51</v>
      </c>
      <c r="B357">
        <v>2014</v>
      </c>
      <c r="C357">
        <v>8.5632E-2</v>
      </c>
    </row>
    <row r="358" spans="1:3" x14ac:dyDescent="0.2">
      <c r="A358" t="s">
        <v>51</v>
      </c>
      <c r="B358">
        <v>2015</v>
      </c>
      <c r="C358">
        <v>9.5836000000000005E-2</v>
      </c>
    </row>
    <row r="359" spans="1:3" x14ac:dyDescent="0.2">
      <c r="A359" t="s">
        <v>51</v>
      </c>
      <c r="B359">
        <v>2016</v>
      </c>
      <c r="C359">
        <v>0.13381100000000001</v>
      </c>
    </row>
    <row r="360" spans="1:3" x14ac:dyDescent="0.2">
      <c r="A360" t="s">
        <v>52</v>
      </c>
      <c r="B360">
        <v>2000</v>
      </c>
      <c r="C360">
        <v>0.26072499999999998</v>
      </c>
    </row>
    <row r="361" spans="1:3" x14ac:dyDescent="0.2">
      <c r="A361" t="s">
        <v>52</v>
      </c>
      <c r="B361">
        <v>2001</v>
      </c>
      <c r="C361">
        <v>0.250975</v>
      </c>
    </row>
    <row r="362" spans="1:3" x14ac:dyDescent="0.2">
      <c r="A362" t="s">
        <v>52</v>
      </c>
      <c r="B362">
        <v>2002</v>
      </c>
      <c r="C362">
        <v>0.27166000000000001</v>
      </c>
    </row>
    <row r="363" spans="1:3" x14ac:dyDescent="0.2">
      <c r="A363" t="s">
        <v>52</v>
      </c>
      <c r="B363">
        <v>2003</v>
      </c>
      <c r="C363">
        <v>0.219662</v>
      </c>
    </row>
    <row r="364" spans="1:3" x14ac:dyDescent="0.2">
      <c r="A364" t="s">
        <v>52</v>
      </c>
      <c r="B364">
        <v>2004</v>
      </c>
      <c r="C364">
        <v>0.62714499999999995</v>
      </c>
    </row>
    <row r="365" spans="1:3" x14ac:dyDescent="0.2">
      <c r="A365" t="s">
        <v>52</v>
      </c>
      <c r="B365">
        <v>2005</v>
      </c>
      <c r="C365">
        <v>0.211066</v>
      </c>
    </row>
    <row r="366" spans="1:3" x14ac:dyDescent="0.2">
      <c r="A366" t="s">
        <v>52</v>
      </c>
      <c r="B366">
        <v>2006</v>
      </c>
      <c r="C366">
        <v>0.21176900000000001</v>
      </c>
    </row>
    <row r="367" spans="1:3" x14ac:dyDescent="0.2">
      <c r="A367" t="s">
        <v>52</v>
      </c>
      <c r="B367">
        <v>2007</v>
      </c>
      <c r="C367">
        <v>0.21960399999999999</v>
      </c>
    </row>
    <row r="368" spans="1:3" x14ac:dyDescent="0.2">
      <c r="A368" t="s">
        <v>52</v>
      </c>
      <c r="B368">
        <v>2008</v>
      </c>
      <c r="C368">
        <v>0.27029599999999998</v>
      </c>
    </row>
    <row r="369" spans="1:3" x14ac:dyDescent="0.2">
      <c r="A369" t="s">
        <v>52</v>
      </c>
      <c r="B369">
        <v>2009</v>
      </c>
      <c r="C369">
        <v>0.234207</v>
      </c>
    </row>
    <row r="370" spans="1:3" x14ac:dyDescent="0.2">
      <c r="A370" t="s">
        <v>52</v>
      </c>
      <c r="B370">
        <v>2010</v>
      </c>
      <c r="C370">
        <v>0.29369499999999998</v>
      </c>
    </row>
    <row r="371" spans="1:3" x14ac:dyDescent="0.2">
      <c r="A371" t="s">
        <v>52</v>
      </c>
      <c r="B371">
        <v>2011</v>
      </c>
      <c r="C371">
        <v>0.30889800000000001</v>
      </c>
    </row>
    <row r="372" spans="1:3" x14ac:dyDescent="0.2">
      <c r="A372" t="s">
        <v>52</v>
      </c>
      <c r="B372">
        <v>2012</v>
      </c>
      <c r="C372">
        <v>0.28052700000000003</v>
      </c>
    </row>
    <row r="373" spans="1:3" x14ac:dyDescent="0.2">
      <c r="A373" t="s">
        <v>52</v>
      </c>
      <c r="B373">
        <v>2013</v>
      </c>
      <c r="C373">
        <v>0.22670499999999999</v>
      </c>
    </row>
    <row r="374" spans="1:3" x14ac:dyDescent="0.2">
      <c r="A374" t="s">
        <v>52</v>
      </c>
      <c r="B374">
        <v>2014</v>
      </c>
      <c r="C374">
        <v>0.18951899999999999</v>
      </c>
    </row>
    <row r="375" spans="1:3" x14ac:dyDescent="0.2">
      <c r="A375" t="s">
        <v>52</v>
      </c>
      <c r="B375">
        <v>2015</v>
      </c>
      <c r="C375">
        <v>0.15818599999999999</v>
      </c>
    </row>
    <row r="376" spans="1:3" x14ac:dyDescent="0.2">
      <c r="A376" t="s">
        <v>52</v>
      </c>
      <c r="B376">
        <v>2016</v>
      </c>
      <c r="C376">
        <v>0.169905</v>
      </c>
    </row>
    <row r="377" spans="1:3" x14ac:dyDescent="0.2">
      <c r="A377" t="s">
        <v>53</v>
      </c>
      <c r="B377">
        <v>2000</v>
      </c>
      <c r="C377">
        <v>3.0894000000000001E-2</v>
      </c>
    </row>
    <row r="378" spans="1:3" x14ac:dyDescent="0.2">
      <c r="A378" t="s">
        <v>53</v>
      </c>
      <c r="B378">
        <v>2001</v>
      </c>
      <c r="C378">
        <v>4.0807999999999997E-2</v>
      </c>
    </row>
    <row r="379" spans="1:3" x14ac:dyDescent="0.2">
      <c r="A379" t="s">
        <v>53</v>
      </c>
      <c r="B379">
        <v>2002</v>
      </c>
      <c r="C379">
        <v>2.4039999999999999E-2</v>
      </c>
    </row>
    <row r="380" spans="1:3" x14ac:dyDescent="0.2">
      <c r="A380" t="s">
        <v>53</v>
      </c>
      <c r="B380">
        <v>2003</v>
      </c>
      <c r="C380">
        <v>4.6321000000000001E-2</v>
      </c>
    </row>
    <row r="381" spans="1:3" x14ac:dyDescent="0.2">
      <c r="A381" t="s">
        <v>53</v>
      </c>
      <c r="B381">
        <v>2004</v>
      </c>
      <c r="C381">
        <v>7.2073999999999999E-2</v>
      </c>
    </row>
    <row r="382" spans="1:3" x14ac:dyDescent="0.2">
      <c r="A382" t="s">
        <v>53</v>
      </c>
      <c r="B382">
        <v>2005</v>
      </c>
    </row>
    <row r="383" spans="1:3" x14ac:dyDescent="0.2">
      <c r="A383" t="s">
        <v>53</v>
      </c>
      <c r="B383">
        <v>2006</v>
      </c>
      <c r="C383">
        <v>0.10323300000000001</v>
      </c>
    </row>
    <row r="384" spans="1:3" x14ac:dyDescent="0.2">
      <c r="A384" t="s">
        <v>53</v>
      </c>
      <c r="B384">
        <v>2007</v>
      </c>
      <c r="C384">
        <v>9.3042E-2</v>
      </c>
    </row>
    <row r="385" spans="1:3" x14ac:dyDescent="0.2">
      <c r="A385" t="s">
        <v>53</v>
      </c>
      <c r="B385">
        <v>2008</v>
      </c>
      <c r="C385">
        <v>0.100073</v>
      </c>
    </row>
    <row r="386" spans="1:3" x14ac:dyDescent="0.2">
      <c r="A386" t="s">
        <v>53</v>
      </c>
      <c r="B386">
        <v>2009</v>
      </c>
      <c r="C386">
        <v>8.6527000000000007E-2</v>
      </c>
    </row>
    <row r="387" spans="1:3" x14ac:dyDescent="0.2">
      <c r="A387" t="s">
        <v>53</v>
      </c>
      <c r="B387">
        <v>2010</v>
      </c>
      <c r="C387">
        <v>8.5431999999999994E-2</v>
      </c>
    </row>
    <row r="388" spans="1:3" x14ac:dyDescent="0.2">
      <c r="A388" t="s">
        <v>53</v>
      </c>
      <c r="B388">
        <v>2011</v>
      </c>
      <c r="C388">
        <v>9.1311000000000003E-2</v>
      </c>
    </row>
    <row r="389" spans="1:3" x14ac:dyDescent="0.2">
      <c r="A389" t="s">
        <v>53</v>
      </c>
      <c r="B389">
        <v>2012</v>
      </c>
      <c r="C389">
        <v>8.8607000000000005E-2</v>
      </c>
    </row>
    <row r="390" spans="1:3" x14ac:dyDescent="0.2">
      <c r="A390" t="s">
        <v>53</v>
      </c>
      <c r="B390">
        <v>2013</v>
      </c>
      <c r="C390">
        <v>9.3355999999999995E-2</v>
      </c>
    </row>
    <row r="391" spans="1:3" x14ac:dyDescent="0.2">
      <c r="A391" t="s">
        <v>53</v>
      </c>
      <c r="B391">
        <v>2014</v>
      </c>
      <c r="C391">
        <v>8.6085999999999996E-2</v>
      </c>
    </row>
    <row r="392" spans="1:3" x14ac:dyDescent="0.2">
      <c r="A392" t="s">
        <v>53</v>
      </c>
      <c r="B392">
        <v>2015</v>
      </c>
      <c r="C392">
        <v>0.101255</v>
      </c>
    </row>
    <row r="393" spans="1:3" x14ac:dyDescent="0.2">
      <c r="A393" t="s">
        <v>53</v>
      </c>
      <c r="B393">
        <v>2016</v>
      </c>
      <c r="C393">
        <v>0.12231</v>
      </c>
    </row>
    <row r="394" spans="1:3" x14ac:dyDescent="0.2">
      <c r="A394" t="s">
        <v>54</v>
      </c>
      <c r="B394">
        <v>2000</v>
      </c>
    </row>
    <row r="395" spans="1:3" x14ac:dyDescent="0.2">
      <c r="A395" t="s">
        <v>54</v>
      </c>
      <c r="B395">
        <v>2001</v>
      </c>
    </row>
    <row r="396" spans="1:3" x14ac:dyDescent="0.2">
      <c r="A396" t="s">
        <v>54</v>
      </c>
      <c r="B396">
        <v>2002</v>
      </c>
    </row>
    <row r="397" spans="1:3" x14ac:dyDescent="0.2">
      <c r="A397" t="s">
        <v>54</v>
      </c>
      <c r="B397">
        <v>2003</v>
      </c>
    </row>
    <row r="398" spans="1:3" x14ac:dyDescent="0.2">
      <c r="A398" t="s">
        <v>54</v>
      </c>
      <c r="B398">
        <v>2004</v>
      </c>
    </row>
    <row r="399" spans="1:3" x14ac:dyDescent="0.2">
      <c r="A399" t="s">
        <v>54</v>
      </c>
      <c r="B399">
        <v>2005</v>
      </c>
      <c r="C399">
        <v>0.106392</v>
      </c>
    </row>
    <row r="400" spans="1:3" x14ac:dyDescent="0.2">
      <c r="A400" t="s">
        <v>54</v>
      </c>
      <c r="B400">
        <v>2006</v>
      </c>
      <c r="C400">
        <v>0.11941400000000001</v>
      </c>
    </row>
    <row r="401" spans="1:3" x14ac:dyDescent="0.2">
      <c r="A401" t="s">
        <v>54</v>
      </c>
      <c r="B401">
        <v>2007</v>
      </c>
      <c r="C401">
        <v>0.120432</v>
      </c>
    </row>
    <row r="402" spans="1:3" x14ac:dyDescent="0.2">
      <c r="A402" t="s">
        <v>54</v>
      </c>
      <c r="B402">
        <v>2008</v>
      </c>
      <c r="C402">
        <v>0.12911400000000001</v>
      </c>
    </row>
    <row r="403" spans="1:3" x14ac:dyDescent="0.2">
      <c r="A403" t="s">
        <v>54</v>
      </c>
      <c r="B403">
        <v>2009</v>
      </c>
      <c r="C403">
        <v>0.14879600000000001</v>
      </c>
    </row>
    <row r="404" spans="1:3" x14ac:dyDescent="0.2">
      <c r="A404" t="s">
        <v>54</v>
      </c>
      <c r="B404">
        <v>2010</v>
      </c>
      <c r="C404">
        <v>0.12679399999999999</v>
      </c>
    </row>
    <row r="405" spans="1:3" x14ac:dyDescent="0.2">
      <c r="A405" t="s">
        <v>54</v>
      </c>
      <c r="B405">
        <v>2011</v>
      </c>
      <c r="C405">
        <v>0.1288</v>
      </c>
    </row>
    <row r="406" spans="1:3" x14ac:dyDescent="0.2">
      <c r="A406" t="s">
        <v>54</v>
      </c>
      <c r="B406">
        <v>2012</v>
      </c>
      <c r="C406">
        <v>0.13018199999999999</v>
      </c>
    </row>
    <row r="407" spans="1:3" x14ac:dyDescent="0.2">
      <c r="A407" t="s">
        <v>54</v>
      </c>
      <c r="B407">
        <v>2013</v>
      </c>
      <c r="C407">
        <v>0.12983500000000001</v>
      </c>
    </row>
    <row r="408" spans="1:3" x14ac:dyDescent="0.2">
      <c r="A408" t="s">
        <v>54</v>
      </c>
      <c r="B408">
        <v>2014</v>
      </c>
      <c r="C408">
        <v>0.12453400000000001</v>
      </c>
    </row>
    <row r="409" spans="1:3" x14ac:dyDescent="0.2">
      <c r="A409" t="s">
        <v>54</v>
      </c>
      <c r="B409">
        <v>2015</v>
      </c>
      <c r="C409">
        <v>0.149232</v>
      </c>
    </row>
    <row r="410" spans="1:3" x14ac:dyDescent="0.2">
      <c r="A410" t="s">
        <v>54</v>
      </c>
      <c r="B410">
        <v>2016</v>
      </c>
      <c r="C410">
        <v>0.18328900000000001</v>
      </c>
    </row>
    <row r="411" spans="1:3" x14ac:dyDescent="0.2">
      <c r="A411" t="s">
        <v>55</v>
      </c>
      <c r="B411">
        <v>2000</v>
      </c>
      <c r="C411">
        <v>0.21642900000000001</v>
      </c>
    </row>
    <row r="412" spans="1:3" x14ac:dyDescent="0.2">
      <c r="A412" t="s">
        <v>55</v>
      </c>
      <c r="B412">
        <v>2001</v>
      </c>
      <c r="C412">
        <v>0.30279800000000001</v>
      </c>
    </row>
    <row r="413" spans="1:3" x14ac:dyDescent="0.2">
      <c r="A413" t="s">
        <v>55</v>
      </c>
      <c r="B413">
        <v>2002</v>
      </c>
      <c r="C413">
        <v>0.26271699999999998</v>
      </c>
    </row>
    <row r="414" spans="1:3" x14ac:dyDescent="0.2">
      <c r="A414" t="s">
        <v>55</v>
      </c>
      <c r="B414">
        <v>2003</v>
      </c>
      <c r="C414">
        <v>0.233624</v>
      </c>
    </row>
    <row r="415" spans="1:3" x14ac:dyDescent="0.2">
      <c r="A415" t="s">
        <v>55</v>
      </c>
      <c r="B415">
        <v>2004</v>
      </c>
      <c r="C415">
        <v>0.23933499999999999</v>
      </c>
    </row>
    <row r="416" spans="1:3" x14ac:dyDescent="0.2">
      <c r="A416" t="s">
        <v>55</v>
      </c>
      <c r="B416">
        <v>2005</v>
      </c>
      <c r="C416">
        <v>0.271901</v>
      </c>
    </row>
    <row r="417" spans="1:3" x14ac:dyDescent="0.2">
      <c r="A417" t="s">
        <v>55</v>
      </c>
      <c r="B417">
        <v>2006</v>
      </c>
      <c r="C417">
        <v>0.31510199999999999</v>
      </c>
    </row>
    <row r="418" spans="1:3" x14ac:dyDescent="0.2">
      <c r="A418" t="s">
        <v>55</v>
      </c>
      <c r="B418">
        <v>2007</v>
      </c>
      <c r="C418">
        <v>0.36706</v>
      </c>
    </row>
    <row r="419" spans="1:3" x14ac:dyDescent="0.2">
      <c r="A419" t="s">
        <v>55</v>
      </c>
      <c r="B419">
        <v>2008</v>
      </c>
      <c r="C419">
        <v>0.44663599999999998</v>
      </c>
    </row>
    <row r="420" spans="1:3" x14ac:dyDescent="0.2">
      <c r="A420" t="s">
        <v>55</v>
      </c>
      <c r="B420">
        <v>2009</v>
      </c>
      <c r="C420">
        <v>0.45923900000000001</v>
      </c>
    </row>
    <row r="421" spans="1:3" x14ac:dyDescent="0.2">
      <c r="A421" t="s">
        <v>55</v>
      </c>
      <c r="B421">
        <v>2010</v>
      </c>
      <c r="C421">
        <v>0.42840600000000001</v>
      </c>
    </row>
    <row r="422" spans="1:3" x14ac:dyDescent="0.2">
      <c r="A422" t="s">
        <v>55</v>
      </c>
      <c r="B422">
        <v>2011</v>
      </c>
      <c r="C422">
        <v>0.28634799999999999</v>
      </c>
    </row>
    <row r="423" spans="1:3" x14ac:dyDescent="0.2">
      <c r="A423" t="s">
        <v>55</v>
      </c>
      <c r="B423">
        <v>2012</v>
      </c>
      <c r="C423">
        <v>0.15585099999999999</v>
      </c>
    </row>
    <row r="424" spans="1:3" x14ac:dyDescent="0.2">
      <c r="A424" t="s">
        <v>55</v>
      </c>
      <c r="B424">
        <v>2013</v>
      </c>
      <c r="C424">
        <v>0.173898</v>
      </c>
    </row>
    <row r="425" spans="1:3" x14ac:dyDescent="0.2">
      <c r="A425" t="s">
        <v>55</v>
      </c>
      <c r="B425">
        <v>2014</v>
      </c>
      <c r="C425">
        <v>0.134433</v>
      </c>
    </row>
    <row r="426" spans="1:3" x14ac:dyDescent="0.2">
      <c r="A426" t="s">
        <v>55</v>
      </c>
      <c r="B426">
        <v>2015</v>
      </c>
      <c r="C426">
        <v>0.116756</v>
      </c>
    </row>
    <row r="427" spans="1:3" x14ac:dyDescent="0.2">
      <c r="A427" t="s">
        <v>55</v>
      </c>
      <c r="B427">
        <v>2016</v>
      </c>
      <c r="C427">
        <v>0.33230199999999999</v>
      </c>
    </row>
    <row r="428" spans="1:3" x14ac:dyDescent="0.2">
      <c r="A428" t="s">
        <v>56</v>
      </c>
      <c r="B428">
        <v>2000</v>
      </c>
      <c r="C428">
        <v>0.80125800000000003</v>
      </c>
    </row>
    <row r="429" spans="1:3" x14ac:dyDescent="0.2">
      <c r="A429" t="s">
        <v>56</v>
      </c>
      <c r="B429">
        <v>2001</v>
      </c>
      <c r="C429">
        <v>0.76625399999999999</v>
      </c>
    </row>
    <row r="430" spans="1:3" x14ac:dyDescent="0.2">
      <c r="A430" t="s">
        <v>56</v>
      </c>
      <c r="B430">
        <v>2002</v>
      </c>
      <c r="C430">
        <v>0.83638299999999999</v>
      </c>
    </row>
    <row r="431" spans="1:3" x14ac:dyDescent="0.2">
      <c r="A431" t="s">
        <v>56</v>
      </c>
      <c r="B431">
        <v>2003</v>
      </c>
      <c r="C431">
        <v>0.794539</v>
      </c>
    </row>
    <row r="432" spans="1:3" x14ac:dyDescent="0.2">
      <c r="A432" t="s">
        <v>56</v>
      </c>
      <c r="B432">
        <v>2004</v>
      </c>
      <c r="C432">
        <v>0.77729099999999995</v>
      </c>
    </row>
    <row r="433" spans="1:3" x14ac:dyDescent="0.2">
      <c r="A433" t="s">
        <v>56</v>
      </c>
      <c r="B433">
        <v>2005</v>
      </c>
      <c r="C433">
        <v>0.94219799999999998</v>
      </c>
    </row>
    <row r="434" spans="1:3" x14ac:dyDescent="0.2">
      <c r="A434" t="s">
        <v>56</v>
      </c>
      <c r="B434">
        <v>2006</v>
      </c>
      <c r="C434">
        <v>1.02481</v>
      </c>
    </row>
    <row r="435" spans="1:3" x14ac:dyDescent="0.2">
      <c r="A435" t="s">
        <v>56</v>
      </c>
      <c r="B435">
        <v>2007</v>
      </c>
      <c r="C435">
        <v>0.93471800000000005</v>
      </c>
    </row>
    <row r="436" spans="1:3" x14ac:dyDescent="0.2">
      <c r="A436" t="s">
        <v>56</v>
      </c>
      <c r="B436">
        <v>2008</v>
      </c>
      <c r="C436">
        <v>0.97957799999999995</v>
      </c>
    </row>
    <row r="437" spans="1:3" x14ac:dyDescent="0.2">
      <c r="A437" t="s">
        <v>56</v>
      </c>
      <c r="B437">
        <v>2009</v>
      </c>
      <c r="C437">
        <v>1.12141</v>
      </c>
    </row>
    <row r="438" spans="1:3" x14ac:dyDescent="0.2">
      <c r="A438" t="s">
        <v>56</v>
      </c>
      <c r="B438">
        <v>2010</v>
      </c>
      <c r="C438">
        <v>0.96952700000000003</v>
      </c>
    </row>
    <row r="439" spans="1:3" x14ac:dyDescent="0.2">
      <c r="A439" t="s">
        <v>56</v>
      </c>
      <c r="B439">
        <v>2011</v>
      </c>
      <c r="C439">
        <v>1.0187999999999999</v>
      </c>
    </row>
    <row r="440" spans="1:3" x14ac:dyDescent="0.2">
      <c r="A440" t="s">
        <v>56</v>
      </c>
      <c r="B440">
        <v>2012</v>
      </c>
      <c r="C440">
        <v>0.97389899999999996</v>
      </c>
    </row>
    <row r="441" spans="1:3" x14ac:dyDescent="0.2">
      <c r="A441" t="s">
        <v>56</v>
      </c>
      <c r="B441">
        <v>2013</v>
      </c>
      <c r="C441">
        <v>1.0137799999999999</v>
      </c>
    </row>
    <row r="442" spans="1:3" x14ac:dyDescent="0.2">
      <c r="A442" t="s">
        <v>56</v>
      </c>
      <c r="B442">
        <v>2014</v>
      </c>
      <c r="C442">
        <v>1.0944</v>
      </c>
    </row>
    <row r="443" spans="1:3" x14ac:dyDescent="0.2">
      <c r="A443" t="s">
        <v>56</v>
      </c>
      <c r="B443">
        <v>2015</v>
      </c>
      <c r="C443">
        <v>1.40455</v>
      </c>
    </row>
    <row r="444" spans="1:3" x14ac:dyDescent="0.2">
      <c r="A444" t="s">
        <v>56</v>
      </c>
      <c r="B444">
        <v>2016</v>
      </c>
      <c r="C444">
        <v>0.93676999999999999</v>
      </c>
    </row>
    <row r="445" spans="1:3" x14ac:dyDescent="0.2">
      <c r="A445" t="s">
        <v>57</v>
      </c>
      <c r="B445">
        <v>2000</v>
      </c>
      <c r="C445">
        <v>0.32419999999999999</v>
      </c>
    </row>
    <row r="446" spans="1:3" x14ac:dyDescent="0.2">
      <c r="A446" t="s">
        <v>57</v>
      </c>
      <c r="B446">
        <v>2001</v>
      </c>
      <c r="C446">
        <v>0.331092</v>
      </c>
    </row>
    <row r="447" spans="1:3" x14ac:dyDescent="0.2">
      <c r="A447" t="s">
        <v>57</v>
      </c>
      <c r="B447">
        <v>2002</v>
      </c>
      <c r="C447">
        <v>0.31725900000000001</v>
      </c>
    </row>
    <row r="448" spans="1:3" x14ac:dyDescent="0.2">
      <c r="A448" t="s">
        <v>57</v>
      </c>
      <c r="B448">
        <v>2003</v>
      </c>
      <c r="C448">
        <v>0.36171900000000001</v>
      </c>
    </row>
    <row r="449" spans="1:3" x14ac:dyDescent="0.2">
      <c r="A449" t="s">
        <v>57</v>
      </c>
      <c r="B449">
        <v>2004</v>
      </c>
      <c r="C449">
        <v>0.38613399999999998</v>
      </c>
    </row>
    <row r="450" spans="1:3" x14ac:dyDescent="0.2">
      <c r="A450" t="s">
        <v>57</v>
      </c>
      <c r="B450">
        <v>2005</v>
      </c>
      <c r="C450">
        <v>0.42181600000000002</v>
      </c>
    </row>
    <row r="451" spans="1:3" x14ac:dyDescent="0.2">
      <c r="A451" t="s">
        <v>57</v>
      </c>
      <c r="B451">
        <v>2006</v>
      </c>
      <c r="C451">
        <v>0.37544899999999998</v>
      </c>
    </row>
    <row r="452" spans="1:3" x14ac:dyDescent="0.2">
      <c r="A452" t="s">
        <v>57</v>
      </c>
      <c r="B452">
        <v>2007</v>
      </c>
      <c r="C452">
        <v>0.37077399999999999</v>
      </c>
    </row>
    <row r="453" spans="1:3" x14ac:dyDescent="0.2">
      <c r="A453" t="s">
        <v>57</v>
      </c>
      <c r="B453">
        <v>2008</v>
      </c>
      <c r="C453">
        <v>0.42173100000000002</v>
      </c>
    </row>
    <row r="454" spans="1:3" x14ac:dyDescent="0.2">
      <c r="A454" t="s">
        <v>57</v>
      </c>
      <c r="B454">
        <v>2009</v>
      </c>
      <c r="C454">
        <v>0.44173000000000001</v>
      </c>
    </row>
    <row r="455" spans="1:3" x14ac:dyDescent="0.2">
      <c r="A455" t="s">
        <v>57</v>
      </c>
      <c r="B455">
        <v>2010</v>
      </c>
      <c r="C455">
        <v>0.39302799999999999</v>
      </c>
    </row>
    <row r="456" spans="1:3" x14ac:dyDescent="0.2">
      <c r="A456" t="s">
        <v>57</v>
      </c>
      <c r="B456">
        <v>2011</v>
      </c>
      <c r="C456">
        <v>0.45843699999999998</v>
      </c>
    </row>
    <row r="457" spans="1:3" x14ac:dyDescent="0.2">
      <c r="A457" t="s">
        <v>57</v>
      </c>
      <c r="B457">
        <v>2012</v>
      </c>
      <c r="C457">
        <v>0.467561</v>
      </c>
    </row>
    <row r="458" spans="1:3" x14ac:dyDescent="0.2">
      <c r="A458" t="s">
        <v>57</v>
      </c>
      <c r="B458">
        <v>2013</v>
      </c>
      <c r="C458">
        <v>0.45857100000000001</v>
      </c>
    </row>
    <row r="459" spans="1:3" x14ac:dyDescent="0.2">
      <c r="A459" t="s">
        <v>57</v>
      </c>
      <c r="B459">
        <v>2014</v>
      </c>
      <c r="C459">
        <v>0.50487599999999999</v>
      </c>
    </row>
    <row r="460" spans="1:3" x14ac:dyDescent="0.2">
      <c r="A460" t="s">
        <v>57</v>
      </c>
      <c r="B460">
        <v>2015</v>
      </c>
      <c r="C460">
        <v>0.51432699999999998</v>
      </c>
    </row>
    <row r="461" spans="1:3" x14ac:dyDescent="0.2">
      <c r="A461" t="s">
        <v>57</v>
      </c>
      <c r="B461">
        <v>2016</v>
      </c>
      <c r="C461">
        <v>0.53638600000000003</v>
      </c>
    </row>
    <row r="462" spans="1:3" x14ac:dyDescent="0.2">
      <c r="A462" t="s">
        <v>58</v>
      </c>
      <c r="B462">
        <v>2000</v>
      </c>
      <c r="C462">
        <v>0.31748599999999999</v>
      </c>
    </row>
    <row r="463" spans="1:3" x14ac:dyDescent="0.2">
      <c r="A463" t="s">
        <v>58</v>
      </c>
      <c r="B463">
        <v>2001</v>
      </c>
      <c r="C463">
        <v>0.319019</v>
      </c>
    </row>
    <row r="464" spans="1:3" x14ac:dyDescent="0.2">
      <c r="A464" t="s">
        <v>58</v>
      </c>
      <c r="B464">
        <v>2002</v>
      </c>
      <c r="C464">
        <v>0.30902400000000002</v>
      </c>
    </row>
    <row r="465" spans="1:3" x14ac:dyDescent="0.2">
      <c r="A465" t="s">
        <v>58</v>
      </c>
      <c r="B465">
        <v>2003</v>
      </c>
      <c r="C465">
        <v>0.34227600000000002</v>
      </c>
    </row>
    <row r="466" spans="1:3" x14ac:dyDescent="0.2">
      <c r="A466" t="s">
        <v>58</v>
      </c>
      <c r="B466">
        <v>2004</v>
      </c>
      <c r="C466">
        <v>0.362674</v>
      </c>
    </row>
    <row r="467" spans="1:3" x14ac:dyDescent="0.2">
      <c r="A467" t="s">
        <v>58</v>
      </c>
      <c r="B467">
        <v>2005</v>
      </c>
      <c r="C467">
        <v>0.472694</v>
      </c>
    </row>
    <row r="468" spans="1:3" x14ac:dyDescent="0.2">
      <c r="A468" t="s">
        <v>58</v>
      </c>
      <c r="B468">
        <v>2006</v>
      </c>
      <c r="C468">
        <v>0.51408200000000004</v>
      </c>
    </row>
    <row r="469" spans="1:3" x14ac:dyDescent="0.2">
      <c r="A469" t="s">
        <v>58</v>
      </c>
      <c r="B469">
        <v>2007</v>
      </c>
      <c r="C469">
        <v>0.35530899999999999</v>
      </c>
    </row>
    <row r="470" spans="1:3" x14ac:dyDescent="0.2">
      <c r="A470" t="s">
        <v>58</v>
      </c>
      <c r="B470">
        <v>2008</v>
      </c>
      <c r="C470">
        <v>0.430369</v>
      </c>
    </row>
    <row r="471" spans="1:3" x14ac:dyDescent="0.2">
      <c r="A471" t="s">
        <v>58</v>
      </c>
      <c r="B471">
        <v>2009</v>
      </c>
      <c r="C471">
        <v>0.50754999999999995</v>
      </c>
    </row>
    <row r="472" spans="1:3" x14ac:dyDescent="0.2">
      <c r="A472" t="s">
        <v>58</v>
      </c>
      <c r="B472">
        <v>2010</v>
      </c>
      <c r="C472">
        <v>0.57260200000000006</v>
      </c>
    </row>
    <row r="473" spans="1:3" x14ac:dyDescent="0.2">
      <c r="A473" t="s">
        <v>58</v>
      </c>
      <c r="B473">
        <v>2011</v>
      </c>
      <c r="C473">
        <v>0.56248600000000004</v>
      </c>
    </row>
    <row r="474" spans="1:3" x14ac:dyDescent="0.2">
      <c r="A474" t="s">
        <v>58</v>
      </c>
      <c r="B474">
        <v>2012</v>
      </c>
      <c r="C474">
        <v>0.561921</v>
      </c>
    </row>
    <row r="475" spans="1:3" x14ac:dyDescent="0.2">
      <c r="A475" t="s">
        <v>58</v>
      </c>
      <c r="B475">
        <v>2013</v>
      </c>
      <c r="C475">
        <v>0.70467100000000005</v>
      </c>
    </row>
    <row r="476" spans="1:3" x14ac:dyDescent="0.2">
      <c r="A476" t="s">
        <v>58</v>
      </c>
      <c r="B476">
        <v>2014</v>
      </c>
      <c r="C476">
        <v>0.70224699999999995</v>
      </c>
    </row>
    <row r="477" spans="1:3" x14ac:dyDescent="0.2">
      <c r="A477" t="s">
        <v>58</v>
      </c>
      <c r="B477">
        <v>2015</v>
      </c>
      <c r="C477">
        <v>0.70445500000000005</v>
      </c>
    </row>
    <row r="478" spans="1:3" x14ac:dyDescent="0.2">
      <c r="A478" t="s">
        <v>58</v>
      </c>
      <c r="B478">
        <v>2016</v>
      </c>
      <c r="C478">
        <v>0.69645999999999997</v>
      </c>
    </row>
    <row r="479" spans="1:3" x14ac:dyDescent="0.2">
      <c r="A479" t="s">
        <v>59</v>
      </c>
      <c r="B479">
        <v>2000</v>
      </c>
      <c r="C479">
        <v>0.10026599999999999</v>
      </c>
    </row>
    <row r="480" spans="1:3" x14ac:dyDescent="0.2">
      <c r="A480" t="s">
        <v>59</v>
      </c>
      <c r="B480">
        <v>2001</v>
      </c>
      <c r="C480">
        <v>0.11250599999999999</v>
      </c>
    </row>
    <row r="481" spans="1:3" x14ac:dyDescent="0.2">
      <c r="A481" t="s">
        <v>59</v>
      </c>
      <c r="B481">
        <v>2002</v>
      </c>
      <c r="C481">
        <v>0.12669</v>
      </c>
    </row>
    <row r="482" spans="1:3" x14ac:dyDescent="0.2">
      <c r="A482" t="s">
        <v>59</v>
      </c>
      <c r="B482">
        <v>2003</v>
      </c>
      <c r="C482">
        <v>0.148618</v>
      </c>
    </row>
    <row r="483" spans="1:3" x14ac:dyDescent="0.2">
      <c r="A483" t="s">
        <v>59</v>
      </c>
      <c r="B483">
        <v>2004</v>
      </c>
      <c r="C483">
        <v>0.16905200000000001</v>
      </c>
    </row>
    <row r="484" spans="1:3" x14ac:dyDescent="0.2">
      <c r="A484" t="s">
        <v>59</v>
      </c>
      <c r="B484">
        <v>2005</v>
      </c>
      <c r="C484">
        <v>0.22603300000000001</v>
      </c>
    </row>
    <row r="485" spans="1:3" x14ac:dyDescent="0.2">
      <c r="A485" t="s">
        <v>59</v>
      </c>
      <c r="B485">
        <v>2006</v>
      </c>
      <c r="C485">
        <v>0.17746799999999999</v>
      </c>
    </row>
    <row r="486" spans="1:3" x14ac:dyDescent="0.2">
      <c r="A486" t="s">
        <v>59</v>
      </c>
      <c r="B486">
        <v>2007</v>
      </c>
      <c r="C486">
        <v>0.15645300000000001</v>
      </c>
    </row>
    <row r="487" spans="1:3" x14ac:dyDescent="0.2">
      <c r="A487" t="s">
        <v>59</v>
      </c>
      <c r="B487">
        <v>2008</v>
      </c>
      <c r="C487">
        <v>0.18345800000000001</v>
      </c>
    </row>
    <row r="488" spans="1:3" x14ac:dyDescent="0.2">
      <c r="A488" t="s">
        <v>59</v>
      </c>
      <c r="B488">
        <v>2009</v>
      </c>
      <c r="C488">
        <v>0.20577599999999999</v>
      </c>
    </row>
    <row r="489" spans="1:3" x14ac:dyDescent="0.2">
      <c r="A489" t="s">
        <v>59</v>
      </c>
      <c r="B489">
        <v>2010</v>
      </c>
      <c r="C489">
        <v>0.20263200000000001</v>
      </c>
    </row>
    <row r="490" spans="1:3" x14ac:dyDescent="0.2">
      <c r="A490" t="s">
        <v>59</v>
      </c>
      <c r="B490">
        <v>2011</v>
      </c>
      <c r="C490">
        <v>0.203574</v>
      </c>
    </row>
    <row r="491" spans="1:3" x14ac:dyDescent="0.2">
      <c r="A491" t="s">
        <v>59</v>
      </c>
      <c r="B491">
        <v>2012</v>
      </c>
      <c r="C491">
        <v>0.185609</v>
      </c>
    </row>
    <row r="492" spans="1:3" x14ac:dyDescent="0.2">
      <c r="A492" t="s">
        <v>59</v>
      </c>
      <c r="B492">
        <v>2013</v>
      </c>
      <c r="C492">
        <v>0.18173700000000001</v>
      </c>
    </row>
    <row r="493" spans="1:3" x14ac:dyDescent="0.2">
      <c r="A493" t="s">
        <v>59</v>
      </c>
      <c r="B493">
        <v>2014</v>
      </c>
      <c r="C493">
        <v>0.18568799999999999</v>
      </c>
    </row>
    <row r="494" spans="1:3" x14ac:dyDescent="0.2">
      <c r="A494" t="s">
        <v>59</v>
      </c>
      <c r="B494">
        <v>2015</v>
      </c>
      <c r="C494">
        <v>0.16752600000000001</v>
      </c>
    </row>
    <row r="495" spans="1:3" x14ac:dyDescent="0.2">
      <c r="A495" t="s">
        <v>59</v>
      </c>
      <c r="B495">
        <v>2016</v>
      </c>
      <c r="C495">
        <v>0.180918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showGridLines="0" workbookViewId="0">
      <selection activeCell="R21" sqref="R21"/>
    </sheetView>
  </sheetViews>
  <sheetFormatPr defaultRowHeight="12.75" x14ac:dyDescent="0.2"/>
  <cols>
    <col min="1" max="1" width="14.28515625" customWidth="1"/>
    <col min="2" max="18" width="5" bestFit="1" customWidth="1"/>
  </cols>
  <sheetData>
    <row r="1" spans="1:18" x14ac:dyDescent="0.2">
      <c r="A1" t="s">
        <v>72</v>
      </c>
    </row>
    <row r="2" spans="1:18" x14ac:dyDescent="0.2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s="1" t="s">
        <v>17</v>
      </c>
      <c r="H2" t="s">
        <v>18</v>
      </c>
      <c r="I2" t="s">
        <v>19</v>
      </c>
      <c r="J2" t="s">
        <v>20</v>
      </c>
      <c r="K2" t="s">
        <v>21</v>
      </c>
      <c r="L2" t="s">
        <v>22</v>
      </c>
      <c r="M2" t="s">
        <v>23</v>
      </c>
      <c r="N2" t="s">
        <v>24</v>
      </c>
      <c r="O2" t="s">
        <v>25</v>
      </c>
      <c r="P2" t="s">
        <v>26</v>
      </c>
      <c r="Q2" t="s">
        <v>27</v>
      </c>
      <c r="R2" s="1" t="s">
        <v>28</v>
      </c>
    </row>
    <row r="3" spans="1:18" x14ac:dyDescent="0.2">
      <c r="A3" t="s">
        <v>31</v>
      </c>
      <c r="B3">
        <f>IF(ISERROR(RANK(aidgnidata!B3,aidgnidata!B$3:B$31)),".",RANK(aidgnidata!B3,aidgnidata!B$3:B$31))</f>
        <v>14</v>
      </c>
      <c r="C3">
        <f>IF(ISERROR(RANK(aidgnidata!C3,aidgnidata!C$3:C$31)),".",RANK(aidgnidata!C3,aidgnidata!C$3:C$31))</f>
        <v>16</v>
      </c>
      <c r="D3">
        <f>IF(ISERROR(RANK(aidgnidata!D3,aidgnidata!D$3:D$31)),".",RANK(aidgnidata!D3,aidgnidata!D$3:D$31))</f>
        <v>16</v>
      </c>
      <c r="E3">
        <f>IF(ISERROR(RANK(aidgnidata!E3,aidgnidata!E$3:E$31)),".",RANK(aidgnidata!E3,aidgnidata!E$3:E$31))</f>
        <v>13</v>
      </c>
      <c r="F3">
        <f>IF(ISERROR(RANK(aidgnidata!F3,aidgnidata!F$3:F$31)),".",RANK(aidgnidata!F3,aidgnidata!F$3:F$31))</f>
        <v>15</v>
      </c>
      <c r="G3">
        <f>IF(ISERROR(RANK(aidgnidata!G3,aidgnidata!G$3:G$31)),".",RANK(aidgnidata!G3,aidgnidata!G$3:G$31))</f>
        <v>19</v>
      </c>
      <c r="H3">
        <f>IF(ISERROR(RANK(aidgnidata!H3,aidgnidata!H$3:H$31)),".",RANK(aidgnidata!H3,aidgnidata!H$3:H$31))</f>
        <v>15</v>
      </c>
      <c r="I3">
        <f>IF(ISERROR(RANK(aidgnidata!I3,aidgnidata!I$3:I$31)),".",RANK(aidgnidata!I3,aidgnidata!I$3:I$31))</f>
        <v>15</v>
      </c>
      <c r="J3">
        <f>IF(ISERROR(RANK(aidgnidata!J3,aidgnidata!J$3:J$31)),".",RANK(aidgnidata!J3,aidgnidata!J$3:J$31))</f>
        <v>17</v>
      </c>
      <c r="K3">
        <f>IF(ISERROR(RANK(aidgnidata!K3,aidgnidata!K$3:K$31)),".",RANK(aidgnidata!K3,aidgnidata!K$3:K$31))</f>
        <v>17</v>
      </c>
      <c r="L3">
        <f>IF(ISERROR(RANK(aidgnidata!L3,aidgnidata!L$3:L$31)),".",RANK(aidgnidata!L3,aidgnidata!L$3:L$31))</f>
        <v>15</v>
      </c>
      <c r="M3">
        <f>IF(ISERROR(RANK(aidgnidata!M3,aidgnidata!M$3:M$31)),".",RANK(aidgnidata!M3,aidgnidata!M$3:M$31))</f>
        <v>13</v>
      </c>
      <c r="N3">
        <f>IF(ISERROR(RANK(aidgnidata!N3,aidgnidata!N$3:N$31)),".",RANK(aidgnidata!N3,aidgnidata!N$3:N$31))</f>
        <v>13</v>
      </c>
      <c r="O3">
        <f>IF(ISERROR(RANK(aidgnidata!O3,aidgnidata!O$3:O$31)),".",RANK(aidgnidata!O3,aidgnidata!O$3:O$31))</f>
        <v>13</v>
      </c>
      <c r="P3">
        <f>IF(ISERROR(RANK(aidgnidata!P3,aidgnidata!P$3:P$31)),".",RANK(aidgnidata!P3,aidgnidata!P$3:P$31))</f>
        <v>13</v>
      </c>
      <c r="Q3">
        <f>IF(ISERROR(RANK(aidgnidata!Q3,aidgnidata!Q$3:Q$31)),".",RANK(aidgnidata!Q3,aidgnidata!Q$3:Q$31))</f>
        <v>14</v>
      </c>
      <c r="R3">
        <f>IF(ISERROR(RANK(aidgnidata!R3,aidgnidata!R$3:R$31)),".",RANK(aidgnidata!R3,aidgnidata!R$3:R$31))</f>
        <v>17</v>
      </c>
    </row>
    <row r="4" spans="1:18" x14ac:dyDescent="0.2">
      <c r="A4" t="s">
        <v>32</v>
      </c>
      <c r="B4">
        <f>IF(ISERROR(RANK(aidgnidata!B4,aidgnidata!B$3:B$31)),".",RANK(aidgnidata!B4,aidgnidata!B$3:B$31))</f>
        <v>18</v>
      </c>
      <c r="C4">
        <f>IF(ISERROR(RANK(aidgnidata!C4,aidgnidata!C$3:C$31)),".",RANK(aidgnidata!C4,aidgnidata!C$3:C$31))</f>
        <v>7</v>
      </c>
      <c r="D4">
        <f>IF(ISERROR(RANK(aidgnidata!D4,aidgnidata!D$3:D$31)),".",RANK(aidgnidata!D4,aidgnidata!D$3:D$31))</f>
        <v>17</v>
      </c>
      <c r="E4">
        <f>IF(ISERROR(RANK(aidgnidata!E4,aidgnidata!E$3:E$31)),".",RANK(aidgnidata!E4,aidgnidata!E$3:E$31))</f>
        <v>20</v>
      </c>
      <c r="F4">
        <f>IF(ISERROR(RANK(aidgnidata!F4,aidgnidata!F$3:F$31)),".",RANK(aidgnidata!F4,aidgnidata!F$3:F$31))</f>
        <v>18</v>
      </c>
      <c r="G4">
        <f>IF(ISERROR(RANK(aidgnidata!G4,aidgnidata!G$3:G$31)),".",RANK(aidgnidata!G4,aidgnidata!G$3:G$31))</f>
        <v>7</v>
      </c>
      <c r="H4">
        <f>IF(ISERROR(RANK(aidgnidata!H4,aidgnidata!H$3:H$31)),".",RANK(aidgnidata!H4,aidgnidata!H$3:H$31))</f>
        <v>9</v>
      </c>
      <c r="I4">
        <f>IF(ISERROR(RANK(aidgnidata!I4,aidgnidata!I$3:I$31)),".",RANK(aidgnidata!I4,aidgnidata!I$3:I$31))</f>
        <v>7</v>
      </c>
      <c r="J4">
        <f>IF(ISERROR(RANK(aidgnidata!J4,aidgnidata!J$3:J$31)),".",RANK(aidgnidata!J4,aidgnidata!J$3:J$31))</f>
        <v>11</v>
      </c>
      <c r="K4">
        <f>IF(ISERROR(RANK(aidgnidata!K4,aidgnidata!K$3:K$31)),".",RANK(aidgnidata!K4,aidgnidata!K$3:K$31))</f>
        <v>16</v>
      </c>
      <c r="L4">
        <f>IF(ISERROR(RANK(aidgnidata!L4,aidgnidata!L$3:L$31)),".",RANK(aidgnidata!L4,aidgnidata!L$3:L$31))</f>
        <v>16</v>
      </c>
      <c r="M4">
        <f>IF(ISERROR(RANK(aidgnidata!M4,aidgnidata!M$3:M$31)),".",RANK(aidgnidata!M4,aidgnidata!M$3:M$31))</f>
        <v>18</v>
      </c>
      <c r="N4">
        <f>IF(ISERROR(RANK(aidgnidata!N4,aidgnidata!N$3:N$31)),".",RANK(aidgnidata!N4,aidgnidata!N$3:N$31))</f>
        <v>16</v>
      </c>
      <c r="O4">
        <f>IF(ISERROR(RANK(aidgnidata!O4,aidgnidata!O$3:O$31)),".",RANK(aidgnidata!O4,aidgnidata!O$3:O$31))</f>
        <v>15</v>
      </c>
      <c r="P4">
        <f>IF(ISERROR(RANK(aidgnidata!P4,aidgnidata!P$3:P$31)),".",RANK(aidgnidata!P4,aidgnidata!P$3:P$31))</f>
        <v>14</v>
      </c>
      <c r="Q4">
        <f>IF(ISERROR(RANK(aidgnidata!Q4,aidgnidata!Q$3:Q$31)),".",RANK(aidgnidata!Q4,aidgnidata!Q$3:Q$31))</f>
        <v>12</v>
      </c>
      <c r="R4">
        <f>IF(ISERROR(RANK(aidgnidata!R4,aidgnidata!R$3:R$31)),".",RANK(aidgnidata!R4,aidgnidata!R$3:R$31))</f>
        <v>11</v>
      </c>
    </row>
    <row r="5" spans="1:18" x14ac:dyDescent="0.2">
      <c r="A5" t="s">
        <v>33</v>
      </c>
      <c r="B5">
        <f>IF(ISERROR(RANK(aidgnidata!B5,aidgnidata!B$3:B$31)),".",RANK(aidgnidata!B5,aidgnidata!B$3:B$31))</f>
        <v>6</v>
      </c>
      <c r="C5">
        <f>IF(ISERROR(RANK(aidgnidata!C5,aidgnidata!C$3:C$31)),".",RANK(aidgnidata!C5,aidgnidata!C$3:C$31))</f>
        <v>6</v>
      </c>
      <c r="D5">
        <f>IF(ISERROR(RANK(aidgnidata!D5,aidgnidata!D$3:D$31)),".",RANK(aidgnidata!D5,aidgnidata!D$3:D$31))</f>
        <v>6</v>
      </c>
      <c r="E5">
        <f>IF(ISERROR(RANK(aidgnidata!E5,aidgnidata!E$3:E$31)),".",RANK(aidgnidata!E5,aidgnidata!E$3:E$31))</f>
        <v>6</v>
      </c>
      <c r="F5">
        <f>IF(ISERROR(RANK(aidgnidata!F5,aidgnidata!F$3:F$31)),".",RANK(aidgnidata!F5,aidgnidata!F$3:F$31))</f>
        <v>8</v>
      </c>
      <c r="G5">
        <f>IF(ISERROR(RANK(aidgnidata!G5,aidgnidata!G$3:G$31)),".",RANK(aidgnidata!G5,aidgnidata!G$3:G$31))</f>
        <v>6</v>
      </c>
      <c r="H5">
        <f>IF(ISERROR(RANK(aidgnidata!H5,aidgnidata!H$3:H$31)),".",RANK(aidgnidata!H5,aidgnidata!H$3:H$31))</f>
        <v>8</v>
      </c>
      <c r="I5">
        <f>IF(ISERROR(RANK(aidgnidata!I5,aidgnidata!I$3:I$31)),".",RANK(aidgnidata!I5,aidgnidata!I$3:I$31))</f>
        <v>8</v>
      </c>
      <c r="J5">
        <f>IF(ISERROR(RANK(aidgnidata!J5,aidgnidata!J$3:J$31)),".",RANK(aidgnidata!J5,aidgnidata!J$3:J$31))</f>
        <v>7</v>
      </c>
      <c r="K5">
        <f>IF(ISERROR(RANK(aidgnidata!K5,aidgnidata!K$3:K$31)),".",RANK(aidgnidata!K5,aidgnidata!K$3:K$31))</f>
        <v>6</v>
      </c>
      <c r="L5">
        <f>IF(ISERROR(RANK(aidgnidata!L5,aidgnidata!L$3:L$31)),".",RANK(aidgnidata!L5,aidgnidata!L$3:L$31))</f>
        <v>6</v>
      </c>
      <c r="M5">
        <f>IF(ISERROR(RANK(aidgnidata!M5,aidgnidata!M$3:M$31)),".",RANK(aidgnidata!M5,aidgnidata!M$3:M$31))</f>
        <v>7</v>
      </c>
      <c r="N5">
        <f>IF(ISERROR(RANK(aidgnidata!N5,aidgnidata!N$3:N$31)),".",RANK(aidgnidata!N5,aidgnidata!N$3:N$31))</f>
        <v>8</v>
      </c>
      <c r="O5">
        <f>IF(ISERROR(RANK(aidgnidata!O5,aidgnidata!O$3:O$31)),".",RANK(aidgnidata!O5,aidgnidata!O$3:O$31))</f>
        <v>10</v>
      </c>
      <c r="P5">
        <f>IF(ISERROR(RANK(aidgnidata!P5,aidgnidata!P$3:P$31)),".",RANK(aidgnidata!P5,aidgnidata!P$3:P$31))</f>
        <v>9</v>
      </c>
      <c r="Q5">
        <f>IF(ISERROR(RANK(aidgnidata!Q5,aidgnidata!Q$3:Q$31)),".",RANK(aidgnidata!Q5,aidgnidata!Q$3:Q$31))</f>
        <v>10</v>
      </c>
      <c r="R5">
        <f>IF(ISERROR(RANK(aidgnidata!R5,aidgnidata!R$3:R$31)),".",RANK(aidgnidata!R5,aidgnidata!R$3:R$31))</f>
        <v>9</v>
      </c>
    </row>
    <row r="6" spans="1:18" x14ac:dyDescent="0.2">
      <c r="A6" t="s">
        <v>34</v>
      </c>
      <c r="B6">
        <f>IF(ISERROR(RANK(aidgnidata!B6,aidgnidata!B$3:B$31)),".",RANK(aidgnidata!B6,aidgnidata!B$3:B$31))</f>
        <v>16</v>
      </c>
      <c r="C6">
        <f>IF(ISERROR(RANK(aidgnidata!C6,aidgnidata!C$3:C$31)),".",RANK(aidgnidata!C6,aidgnidata!C$3:C$31))</f>
        <v>19</v>
      </c>
      <c r="D6">
        <f>IF(ISERROR(RANK(aidgnidata!D6,aidgnidata!D$3:D$31)),".",RANK(aidgnidata!D6,aidgnidata!D$3:D$31))</f>
        <v>12</v>
      </c>
      <c r="E6">
        <f>IF(ISERROR(RANK(aidgnidata!E6,aidgnidata!E$3:E$31)),".",RANK(aidgnidata!E6,aidgnidata!E$3:E$31))</f>
        <v>14</v>
      </c>
      <c r="F6">
        <f>IF(ISERROR(RANK(aidgnidata!F6,aidgnidata!F$3:F$31)),".",RANK(aidgnidata!F6,aidgnidata!F$3:F$31))</f>
        <v>14</v>
      </c>
      <c r="G6">
        <f>IF(ISERROR(RANK(aidgnidata!G6,aidgnidata!G$3:G$31)),".",RANK(aidgnidata!G6,aidgnidata!G$3:G$31))</f>
        <v>14</v>
      </c>
      <c r="H6">
        <f>IF(ISERROR(RANK(aidgnidata!H6,aidgnidata!H$3:H$31)),".",RANK(aidgnidata!H6,aidgnidata!H$3:H$31))</f>
        <v>16</v>
      </c>
      <c r="I6">
        <f>IF(ISERROR(RANK(aidgnidata!I6,aidgnidata!I$3:I$31)),".",RANK(aidgnidata!I6,aidgnidata!I$3:I$31))</f>
        <v>16</v>
      </c>
      <c r="J6">
        <f>IF(ISERROR(RANK(aidgnidata!J6,aidgnidata!J$3:J$31)),".",RANK(aidgnidata!J6,aidgnidata!J$3:J$31))</f>
        <v>16</v>
      </c>
      <c r="K6">
        <f>IF(ISERROR(RANK(aidgnidata!K6,aidgnidata!K$3:K$31)),".",RANK(aidgnidata!K6,aidgnidata!K$3:K$31))</f>
        <v>15</v>
      </c>
      <c r="L6">
        <f>IF(ISERROR(RANK(aidgnidata!L6,aidgnidata!L$3:L$31)),".",RANK(aidgnidata!L6,aidgnidata!L$3:L$31))</f>
        <v>14</v>
      </c>
      <c r="M6">
        <f>IF(ISERROR(RANK(aidgnidata!M6,aidgnidata!M$3:M$31)),".",RANK(aidgnidata!M6,aidgnidata!M$3:M$31))</f>
        <v>14</v>
      </c>
      <c r="N6">
        <f>IF(ISERROR(RANK(aidgnidata!N6,aidgnidata!N$3:N$31)),".",RANK(aidgnidata!N6,aidgnidata!N$3:N$31))</f>
        <v>14</v>
      </c>
      <c r="O6">
        <f>IF(ISERROR(RANK(aidgnidata!O6,aidgnidata!O$3:O$31)),".",RANK(aidgnidata!O6,aidgnidata!O$3:O$31))</f>
        <v>14</v>
      </c>
      <c r="P6">
        <f>IF(ISERROR(RANK(aidgnidata!P6,aidgnidata!P$3:P$31)),".",RANK(aidgnidata!P6,aidgnidata!P$3:P$31))</f>
        <v>16</v>
      </c>
      <c r="Q6">
        <f>IF(ISERROR(RANK(aidgnidata!Q6,aidgnidata!Q$3:Q$31)),".",RANK(aidgnidata!Q6,aidgnidata!Q$3:Q$31))</f>
        <v>15</v>
      </c>
      <c r="R6">
        <f>IF(ISERROR(RANK(aidgnidata!R6,aidgnidata!R$3:R$31)),".",RANK(aidgnidata!R6,aidgnidata!R$3:R$31))</f>
        <v>15</v>
      </c>
    </row>
    <row r="7" spans="1:18" x14ac:dyDescent="0.2">
      <c r="A7" t="s">
        <v>35</v>
      </c>
      <c r="B7">
        <f>IF(ISERROR(RANK(aidgnidata!B7,aidgnidata!B$3:B$31)),".",RANK(aidgnidata!B7,aidgnidata!B$3:B$31))</f>
        <v>25</v>
      </c>
      <c r="C7">
        <f>IF(ISERROR(RANK(aidgnidata!C7,aidgnidata!C$3:C$31)),".",RANK(aidgnidata!C7,aidgnidata!C$3:C$31))</f>
        <v>25</v>
      </c>
      <c r="D7">
        <f>IF(ISERROR(RANK(aidgnidata!D7,aidgnidata!D$3:D$31)),".",RANK(aidgnidata!D7,aidgnidata!D$3:D$31))</f>
        <v>24</v>
      </c>
      <c r="E7">
        <f>IF(ISERROR(RANK(aidgnidata!E7,aidgnidata!E$3:E$31)),".",RANK(aidgnidata!E7,aidgnidata!E$3:E$31))</f>
        <v>24</v>
      </c>
      <c r="F7">
        <f>IF(ISERROR(RANK(aidgnidata!F7,aidgnidata!F$3:F$31)),".",RANK(aidgnidata!F7,aidgnidata!F$3:F$31))</f>
        <v>24</v>
      </c>
      <c r="G7">
        <f>IF(ISERROR(RANK(aidgnidata!G7,aidgnidata!G$3:G$31)),".",RANK(aidgnidata!G7,aidgnidata!G$3:G$31))</f>
        <v>24</v>
      </c>
      <c r="H7">
        <f>IF(ISERROR(RANK(aidgnidata!H7,aidgnidata!H$3:H$31)),".",RANK(aidgnidata!H7,aidgnidata!H$3:H$31))</f>
        <v>25</v>
      </c>
      <c r="I7">
        <f>IF(ISERROR(RANK(aidgnidata!I7,aidgnidata!I$3:I$31)),".",RANK(aidgnidata!I7,aidgnidata!I$3:I$31))</f>
        <v>25</v>
      </c>
      <c r="J7">
        <f>IF(ISERROR(RANK(aidgnidata!J7,aidgnidata!J$3:J$31)),".",RANK(aidgnidata!J7,aidgnidata!J$3:J$31))</f>
        <v>25</v>
      </c>
      <c r="K7">
        <f>IF(ISERROR(RANK(aidgnidata!K7,aidgnidata!K$3:K$31)),".",RANK(aidgnidata!K7,aidgnidata!K$3:K$31))</f>
        <v>25</v>
      </c>
      <c r="L7">
        <f>IF(ISERROR(RANK(aidgnidata!L7,aidgnidata!L$3:L$31)),".",RANK(aidgnidata!L7,aidgnidata!L$3:L$31))</f>
        <v>25</v>
      </c>
      <c r="M7">
        <f>IF(ISERROR(RANK(aidgnidata!M7,aidgnidata!M$3:M$31)),".",RANK(aidgnidata!M7,aidgnidata!M$3:M$31))</f>
        <v>25</v>
      </c>
      <c r="N7">
        <f>IF(ISERROR(RANK(aidgnidata!N7,aidgnidata!N$3:N$31)),".",RANK(aidgnidata!N7,aidgnidata!N$3:N$31))</f>
        <v>26</v>
      </c>
      <c r="O7">
        <f>IF(ISERROR(RANK(aidgnidata!O7,aidgnidata!O$3:O$31)),".",RANK(aidgnidata!O7,aidgnidata!O$3:O$31))</f>
        <v>25</v>
      </c>
      <c r="P7">
        <f>IF(ISERROR(RANK(aidgnidata!P7,aidgnidata!P$3:P$31)),".",RANK(aidgnidata!P7,aidgnidata!P$3:P$31))</f>
        <v>25</v>
      </c>
      <c r="Q7">
        <f>IF(ISERROR(RANK(aidgnidata!Q7,aidgnidata!Q$3:Q$31)),".",RANK(aidgnidata!Q7,aidgnidata!Q$3:Q$31))</f>
        <v>26</v>
      </c>
      <c r="R7">
        <f>IF(ISERROR(RANK(aidgnidata!R7,aidgnidata!R$3:R$31)),".",RANK(aidgnidata!R7,aidgnidata!R$3:R$31))</f>
        <v>24</v>
      </c>
    </row>
    <row r="8" spans="1:18" x14ac:dyDescent="0.2">
      <c r="A8" t="s">
        <v>36</v>
      </c>
      <c r="B8">
        <f>IF(ISERROR(RANK(aidgnidata!B8,aidgnidata!B$3:B$31)),".",RANK(aidgnidata!B8,aidgnidata!B$3:B$31))</f>
        <v>1</v>
      </c>
      <c r="C8">
        <f>IF(ISERROR(RANK(aidgnidata!C8,aidgnidata!C$3:C$31)),".",RANK(aidgnidata!C8,aidgnidata!C$3:C$31))</f>
        <v>1</v>
      </c>
      <c r="D8">
        <f>IF(ISERROR(RANK(aidgnidata!D8,aidgnidata!D$3:D$31)),".",RANK(aidgnidata!D8,aidgnidata!D$3:D$31))</f>
        <v>1</v>
      </c>
      <c r="E8">
        <f>IF(ISERROR(RANK(aidgnidata!E8,aidgnidata!E$3:E$31)),".",RANK(aidgnidata!E8,aidgnidata!E$3:E$31))</f>
        <v>3</v>
      </c>
      <c r="F8">
        <f>IF(ISERROR(RANK(aidgnidata!F8,aidgnidata!F$3:F$31)),".",RANK(aidgnidata!F8,aidgnidata!F$3:F$31))</f>
        <v>2</v>
      </c>
      <c r="G8">
        <f>IF(ISERROR(RANK(aidgnidata!G8,aidgnidata!G$3:G$31)),".",RANK(aidgnidata!G8,aidgnidata!G$3:G$31))</f>
        <v>4</v>
      </c>
      <c r="H8">
        <f>IF(ISERROR(RANK(aidgnidata!H8,aidgnidata!H$3:H$31)),".",RANK(aidgnidata!H8,aidgnidata!H$3:H$31))</f>
        <v>5</v>
      </c>
      <c r="I8">
        <f>IF(ISERROR(RANK(aidgnidata!I8,aidgnidata!I$3:I$31)),".",RANK(aidgnidata!I8,aidgnidata!I$3:I$31))</f>
        <v>5</v>
      </c>
      <c r="J8">
        <f>IF(ISERROR(RANK(aidgnidata!J8,aidgnidata!J$3:J$31)),".",RANK(aidgnidata!J8,aidgnidata!J$3:J$31))</f>
        <v>4</v>
      </c>
      <c r="K8">
        <f>IF(ISERROR(RANK(aidgnidata!K8,aidgnidata!K$3:K$31)),".",RANK(aidgnidata!K8,aidgnidata!K$3:K$31))</f>
        <v>4</v>
      </c>
      <c r="L8">
        <f>IF(ISERROR(RANK(aidgnidata!L8,aidgnidata!L$3:L$31)),".",RANK(aidgnidata!L8,aidgnidata!L$3:L$31))</f>
        <v>4</v>
      </c>
      <c r="M8">
        <f>IF(ISERROR(RANK(aidgnidata!M8,aidgnidata!M$3:M$31)),".",RANK(aidgnidata!M8,aidgnidata!M$3:M$31))</f>
        <v>4</v>
      </c>
      <c r="N8">
        <f>IF(ISERROR(RANK(aidgnidata!N8,aidgnidata!N$3:N$31)),".",RANK(aidgnidata!N8,aidgnidata!N$3:N$31))</f>
        <v>4</v>
      </c>
      <c r="O8">
        <f>IF(ISERROR(RANK(aidgnidata!O8,aidgnidata!O$3:O$31)),".",RANK(aidgnidata!O8,aidgnidata!O$3:O$31))</f>
        <v>4</v>
      </c>
      <c r="P8">
        <f>IF(ISERROR(RANK(aidgnidata!P8,aidgnidata!P$3:P$31)),".",RANK(aidgnidata!P8,aidgnidata!P$3:P$31))</f>
        <v>4</v>
      </c>
      <c r="Q8">
        <f>IF(ISERROR(RANK(aidgnidata!Q8,aidgnidata!Q$3:Q$31)),".",RANK(aidgnidata!Q8,aidgnidata!Q$3:Q$31))</f>
        <v>4</v>
      </c>
      <c r="R8">
        <f>IF(ISERROR(RANK(aidgnidata!R8,aidgnidata!R$3:R$31)),".",RANK(aidgnidata!R8,aidgnidata!R$3:R$31))</f>
        <v>4</v>
      </c>
    </row>
    <row r="9" spans="1:18" x14ac:dyDescent="0.2">
      <c r="A9" t="s">
        <v>37</v>
      </c>
      <c r="B9">
        <f>IF(ISERROR(RANK(aidgnidata!B9,aidgnidata!B$3:B$31)),".",RANK(aidgnidata!B9,aidgnidata!B$3:B$31))</f>
        <v>9</v>
      </c>
      <c r="C9">
        <f>IF(ISERROR(RANK(aidgnidata!C9,aidgnidata!C$3:C$31)),".",RANK(aidgnidata!C9,aidgnidata!C$3:C$31))</f>
        <v>10</v>
      </c>
      <c r="D9">
        <f>IF(ISERROR(RANK(aidgnidata!D9,aidgnidata!D$3:D$31)),".",RANK(aidgnidata!D9,aidgnidata!D$3:D$31))</f>
        <v>9</v>
      </c>
      <c r="E9">
        <f>IF(ISERROR(RANK(aidgnidata!E9,aidgnidata!E$3:E$31)),".",RANK(aidgnidata!E9,aidgnidata!E$3:E$31))</f>
        <v>10</v>
      </c>
      <c r="F9">
        <f>IF(ISERROR(RANK(aidgnidata!F9,aidgnidata!F$3:F$31)),".",RANK(aidgnidata!F9,aidgnidata!F$3:F$31))</f>
        <v>11</v>
      </c>
      <c r="G9">
        <f>IF(ISERROR(RANK(aidgnidata!G9,aidgnidata!G$3:G$31)),".",RANK(aidgnidata!G9,aidgnidata!G$3:G$31))</f>
        <v>10</v>
      </c>
      <c r="H9">
        <f>IF(ISERROR(RANK(aidgnidata!H9,aidgnidata!H$3:H$31)),".",RANK(aidgnidata!H9,aidgnidata!H$3:H$31))</f>
        <v>11</v>
      </c>
      <c r="I9">
        <f>IF(ISERROR(RANK(aidgnidata!I9,aidgnidata!I$3:I$31)),".",RANK(aidgnidata!I9,aidgnidata!I$3:I$31))</f>
        <v>9</v>
      </c>
      <c r="J9">
        <f>IF(ISERROR(RANK(aidgnidata!J9,aidgnidata!J$3:J$31)),".",RANK(aidgnidata!J9,aidgnidata!J$3:J$31))</f>
        <v>9</v>
      </c>
      <c r="K9">
        <f>IF(ISERROR(RANK(aidgnidata!K9,aidgnidata!K$3:K$31)),".",RANK(aidgnidata!K9,aidgnidata!K$3:K$31))</f>
        <v>8</v>
      </c>
      <c r="L9">
        <f>IF(ISERROR(RANK(aidgnidata!L9,aidgnidata!L$3:L$31)),".",RANK(aidgnidata!L9,aidgnidata!L$3:L$31))</f>
        <v>8</v>
      </c>
      <c r="M9">
        <f>IF(ISERROR(RANK(aidgnidata!M9,aidgnidata!M$3:M$31)),".",RANK(aidgnidata!M9,aidgnidata!M$3:M$31))</f>
        <v>8</v>
      </c>
      <c r="N9">
        <f>IF(ISERROR(RANK(aidgnidata!N9,aidgnidata!N$3:N$31)),".",RANK(aidgnidata!N9,aidgnidata!N$3:N$31))</f>
        <v>7</v>
      </c>
      <c r="O9">
        <f>IF(ISERROR(RANK(aidgnidata!O9,aidgnidata!O$3:O$31)),".",RANK(aidgnidata!O9,aidgnidata!O$3:O$31))</f>
        <v>7</v>
      </c>
      <c r="P9">
        <f>IF(ISERROR(RANK(aidgnidata!P9,aidgnidata!P$3:P$31)),".",RANK(aidgnidata!P9,aidgnidata!P$3:P$31))</f>
        <v>7</v>
      </c>
      <c r="Q9">
        <f>IF(ISERROR(RANK(aidgnidata!Q9,aidgnidata!Q$3:Q$31)),".",RANK(aidgnidata!Q9,aidgnidata!Q$3:Q$31))</f>
        <v>7</v>
      </c>
      <c r="R9">
        <f>IF(ISERROR(RANK(aidgnidata!R9,aidgnidata!R$3:R$31)),".",RANK(aidgnidata!R9,aidgnidata!R$3:R$31))</f>
        <v>10</v>
      </c>
    </row>
    <row r="10" spans="1:18" x14ac:dyDescent="0.2">
      <c r="A10" t="s">
        <v>38</v>
      </c>
      <c r="B10">
        <f>IF(ISERROR(RANK(aidgnidata!B10,aidgnidata!B$3:B$31)),".",RANK(aidgnidata!B10,aidgnidata!B$3:B$31))</f>
        <v>10</v>
      </c>
      <c r="C10">
        <f>IF(ISERROR(RANK(aidgnidata!C10,aidgnidata!C$3:C$31)),".",RANK(aidgnidata!C10,aidgnidata!C$3:C$31))</f>
        <v>12</v>
      </c>
      <c r="D10">
        <f>IF(ISERROR(RANK(aidgnidata!D10,aidgnidata!D$3:D$31)),".",RANK(aidgnidata!D10,aidgnidata!D$3:D$31))</f>
        <v>8</v>
      </c>
      <c r="E10">
        <f>IF(ISERROR(RANK(aidgnidata!E10,aidgnidata!E$3:E$31)),".",RANK(aidgnidata!E10,aidgnidata!E$3:E$31))</f>
        <v>7</v>
      </c>
      <c r="F10">
        <f>IF(ISERROR(RANK(aidgnidata!F10,aidgnidata!F$3:F$31)),".",RANK(aidgnidata!F10,aidgnidata!F$3:F$31))</f>
        <v>7</v>
      </c>
      <c r="G10">
        <f>IF(ISERROR(RANK(aidgnidata!G10,aidgnidata!G$3:G$31)),".",RANK(aidgnidata!G10,aidgnidata!G$3:G$31))</f>
        <v>8</v>
      </c>
      <c r="H10">
        <f>IF(ISERROR(RANK(aidgnidata!H10,aidgnidata!H$3:H$31)),".",RANK(aidgnidata!H10,aidgnidata!H$3:H$31))</f>
        <v>10</v>
      </c>
      <c r="I10">
        <f>IF(ISERROR(RANK(aidgnidata!I10,aidgnidata!I$3:I$31)),".",RANK(aidgnidata!I10,aidgnidata!I$3:I$31))</f>
        <v>10</v>
      </c>
      <c r="J10">
        <f>IF(ISERROR(RANK(aidgnidata!J10,aidgnidata!J$3:J$31)),".",RANK(aidgnidata!J10,aidgnidata!J$3:J$31))</f>
        <v>13</v>
      </c>
      <c r="K10">
        <f>IF(ISERROR(RANK(aidgnidata!K10,aidgnidata!K$3:K$31)),".",RANK(aidgnidata!K10,aidgnidata!K$3:K$31))</f>
        <v>10</v>
      </c>
      <c r="L10">
        <f>IF(ISERROR(RANK(aidgnidata!L10,aidgnidata!L$3:L$31)),".",RANK(aidgnidata!L10,aidgnidata!L$3:L$31))</f>
        <v>10</v>
      </c>
      <c r="M10">
        <f>IF(ISERROR(RANK(aidgnidata!M10,aidgnidata!M$3:M$31)),".",RANK(aidgnidata!M10,aidgnidata!M$3:M$31))</f>
        <v>10</v>
      </c>
      <c r="N10">
        <f>IF(ISERROR(RANK(aidgnidata!N10,aidgnidata!N$3:N$31)),".",RANK(aidgnidata!N10,aidgnidata!N$3:N$31))</f>
        <v>11</v>
      </c>
      <c r="O10">
        <f>IF(ISERROR(RANK(aidgnidata!O10,aidgnidata!O$3:O$31)),".",RANK(aidgnidata!O10,aidgnidata!O$3:O$31))</f>
        <v>11</v>
      </c>
      <c r="P10">
        <f>IF(ISERROR(RANK(aidgnidata!P10,aidgnidata!P$3:P$31)),".",RANK(aidgnidata!P10,aidgnidata!P$3:P$31))</f>
        <v>12</v>
      </c>
      <c r="Q10">
        <f>IF(ISERROR(RANK(aidgnidata!Q10,aidgnidata!Q$3:Q$31)),".",RANK(aidgnidata!Q10,aidgnidata!Q$3:Q$31))</f>
        <v>11</v>
      </c>
      <c r="R10">
        <f>IF(ISERROR(RANK(aidgnidata!R10,aidgnidata!R$3:R$31)),".",RANK(aidgnidata!R10,aidgnidata!R$3:R$31))</f>
        <v>12</v>
      </c>
    </row>
    <row r="11" spans="1:18" x14ac:dyDescent="0.2">
      <c r="A11" t="s">
        <v>39</v>
      </c>
      <c r="B11">
        <f>IF(ISERROR(RANK(aidgnidata!B11,aidgnidata!B$3:B$31)),".",RANK(aidgnidata!B11,aidgnidata!B$3:B$31))</f>
        <v>13</v>
      </c>
      <c r="C11">
        <f>IF(ISERROR(RANK(aidgnidata!C11,aidgnidata!C$3:C$31)),".",RANK(aidgnidata!C11,aidgnidata!C$3:C$31))</f>
        <v>14</v>
      </c>
      <c r="D11">
        <f>IF(ISERROR(RANK(aidgnidata!D11,aidgnidata!D$3:D$31)),".",RANK(aidgnidata!D11,aidgnidata!D$3:D$31))</f>
        <v>14</v>
      </c>
      <c r="E11">
        <f>IF(ISERROR(RANK(aidgnidata!E11,aidgnidata!E$3:E$31)),".",RANK(aidgnidata!E11,aidgnidata!E$3:E$31))</f>
        <v>12</v>
      </c>
      <c r="F11">
        <f>IF(ISERROR(RANK(aidgnidata!F11,aidgnidata!F$3:F$31)),".",RANK(aidgnidata!F11,aidgnidata!F$3:F$31))</f>
        <v>13</v>
      </c>
      <c r="G11">
        <f>IF(ISERROR(RANK(aidgnidata!G11,aidgnidata!G$3:G$31)),".",RANK(aidgnidata!G11,aidgnidata!G$3:G$31))</f>
        <v>13</v>
      </c>
      <c r="H11">
        <f>IF(ISERROR(RANK(aidgnidata!H11,aidgnidata!H$3:H$31)),".",RANK(aidgnidata!H11,aidgnidata!H$3:H$31))</f>
        <v>13</v>
      </c>
      <c r="I11">
        <f>IF(ISERROR(RANK(aidgnidata!I11,aidgnidata!I$3:I$31)),".",RANK(aidgnidata!I11,aidgnidata!I$3:I$31))</f>
        <v>13</v>
      </c>
      <c r="J11">
        <f>IF(ISERROR(RANK(aidgnidata!J11,aidgnidata!J$3:J$31)),".",RANK(aidgnidata!J11,aidgnidata!J$3:J$31))</f>
        <v>14</v>
      </c>
      <c r="K11">
        <f>IF(ISERROR(RANK(aidgnidata!K11,aidgnidata!K$3:K$31)),".",RANK(aidgnidata!K11,aidgnidata!K$3:K$31))</f>
        <v>13</v>
      </c>
      <c r="L11">
        <f>IF(ISERROR(RANK(aidgnidata!L11,aidgnidata!L$3:L$31)),".",RANK(aidgnidata!L11,aidgnidata!L$3:L$31))</f>
        <v>13</v>
      </c>
      <c r="M11">
        <f>IF(ISERROR(RANK(aidgnidata!M11,aidgnidata!M$3:M$31)),".",RANK(aidgnidata!M11,aidgnidata!M$3:M$31))</f>
        <v>12</v>
      </c>
      <c r="N11">
        <f>IF(ISERROR(RANK(aidgnidata!N11,aidgnidata!N$3:N$31)),".",RANK(aidgnidata!N11,aidgnidata!N$3:N$31))</f>
        <v>12</v>
      </c>
      <c r="O11">
        <f>IF(ISERROR(RANK(aidgnidata!O11,aidgnidata!O$3:O$31)),".",RANK(aidgnidata!O11,aidgnidata!O$3:O$31))</f>
        <v>12</v>
      </c>
      <c r="P11">
        <f>IF(ISERROR(RANK(aidgnidata!P11,aidgnidata!P$3:P$31)),".",RANK(aidgnidata!P11,aidgnidata!P$3:P$31))</f>
        <v>10</v>
      </c>
      <c r="Q11">
        <f>IF(ISERROR(RANK(aidgnidata!Q11,aidgnidata!Q$3:Q$31)),".",RANK(aidgnidata!Q11,aidgnidata!Q$3:Q$31))</f>
        <v>8</v>
      </c>
      <c r="R11">
        <f>IF(ISERROR(RANK(aidgnidata!R11,aidgnidata!R$3:R$31)),".",RANK(aidgnidata!R11,aidgnidata!R$3:R$31))</f>
        <v>5</v>
      </c>
    </row>
    <row r="12" spans="1:18" x14ac:dyDescent="0.2">
      <c r="A12" t="s">
        <v>40</v>
      </c>
      <c r="B12">
        <f>IF(ISERROR(RANK(aidgnidata!B12,aidgnidata!B$3:B$31)),".",RANK(aidgnidata!B12,aidgnidata!B$3:B$31))</f>
        <v>20</v>
      </c>
      <c r="C12">
        <f>IF(ISERROR(RANK(aidgnidata!C12,aidgnidata!C$3:C$31)),".",RANK(aidgnidata!C12,aidgnidata!C$3:C$31))</f>
        <v>20</v>
      </c>
      <c r="D12">
        <f>IF(ISERROR(RANK(aidgnidata!D12,aidgnidata!D$3:D$31)),".",RANK(aidgnidata!D12,aidgnidata!D$3:D$31))</f>
        <v>20</v>
      </c>
      <c r="E12">
        <f>IF(ISERROR(RANK(aidgnidata!E12,aidgnidata!E$3:E$31)),".",RANK(aidgnidata!E12,aidgnidata!E$3:E$31))</f>
        <v>18</v>
      </c>
      <c r="F12">
        <f>IF(ISERROR(RANK(aidgnidata!F12,aidgnidata!F$3:F$31)),".",RANK(aidgnidata!F12,aidgnidata!F$3:F$31))</f>
        <v>22</v>
      </c>
      <c r="G12">
        <f>IF(ISERROR(RANK(aidgnidata!G12,aidgnidata!G$3:G$31)),".",RANK(aidgnidata!G12,aidgnidata!G$3:G$31))</f>
        <v>23</v>
      </c>
      <c r="H12">
        <f>IF(ISERROR(RANK(aidgnidata!H12,aidgnidata!H$3:H$31)),".",RANK(aidgnidata!H12,aidgnidata!H$3:H$31))</f>
        <v>23</v>
      </c>
      <c r="I12">
        <f>IF(ISERROR(RANK(aidgnidata!I12,aidgnidata!I$3:I$31)),".",RANK(aidgnidata!I12,aidgnidata!I$3:I$31))</f>
        <v>22</v>
      </c>
      <c r="J12">
        <f>IF(ISERROR(RANK(aidgnidata!J12,aidgnidata!J$3:J$31)),".",RANK(aidgnidata!J12,aidgnidata!J$3:J$31))</f>
        <v>21</v>
      </c>
      <c r="K12">
        <f>IF(ISERROR(RANK(aidgnidata!K12,aidgnidata!K$3:K$31)),".",RANK(aidgnidata!K12,aidgnidata!K$3:K$31))</f>
        <v>21</v>
      </c>
      <c r="L12">
        <f>IF(ISERROR(RANK(aidgnidata!L12,aidgnidata!L$3:L$31)),".",RANK(aidgnidata!L12,aidgnidata!L$3:L$31))</f>
        <v>22</v>
      </c>
      <c r="M12">
        <f>IF(ISERROR(RANK(aidgnidata!M12,aidgnidata!M$3:M$31)),".",RANK(aidgnidata!M12,aidgnidata!M$3:M$31))</f>
        <v>23</v>
      </c>
      <c r="N12">
        <f>IF(ISERROR(RANK(aidgnidata!N12,aidgnidata!N$3:N$31)),".",RANK(aidgnidata!N12,aidgnidata!N$3:N$31))</f>
        <v>24</v>
      </c>
      <c r="O12">
        <f>IF(ISERROR(RANK(aidgnidata!O12,aidgnidata!O$3:O$31)),".",RANK(aidgnidata!O12,aidgnidata!O$3:O$31))</f>
        <v>27</v>
      </c>
      <c r="P12">
        <f>IF(ISERROR(RANK(aidgnidata!P12,aidgnidata!P$3:P$31)),".",RANK(aidgnidata!P12,aidgnidata!P$3:P$31))</f>
        <v>27</v>
      </c>
      <c r="Q12">
        <f>IF(ISERROR(RANK(aidgnidata!Q12,aidgnidata!Q$3:Q$31)),".",RANK(aidgnidata!Q12,aidgnidata!Q$3:Q$31))</f>
        <v>25</v>
      </c>
      <c r="R12">
        <f>IF(ISERROR(RANK(aidgnidata!R12,aidgnidata!R$3:R$31)),".",RANK(aidgnidata!R12,aidgnidata!R$3:R$31))</f>
        <v>26</v>
      </c>
    </row>
    <row r="13" spans="1:18" x14ac:dyDescent="0.2">
      <c r="A13" t="s">
        <v>41</v>
      </c>
      <c r="B13" t="str">
        <f>IF(ISERROR(RANK(aidgnidata!B13,aidgnidata!B$3:B$31)),".",RANK(aidgnidata!B13,aidgnidata!B$3:B$31))</f>
        <v>.</v>
      </c>
      <c r="C13" t="str">
        <f>IF(ISERROR(RANK(aidgnidata!C13,aidgnidata!C$3:C$31)),".",RANK(aidgnidata!C13,aidgnidata!C$3:C$31))</f>
        <v>.</v>
      </c>
      <c r="D13" t="str">
        <f>IF(ISERROR(RANK(aidgnidata!D13,aidgnidata!D$3:D$31)),".",RANK(aidgnidata!D13,aidgnidata!D$3:D$31))</f>
        <v>.</v>
      </c>
      <c r="E13">
        <f>IF(ISERROR(RANK(aidgnidata!E13,aidgnidata!E$3:E$31)),".",RANK(aidgnidata!E13,aidgnidata!E$3:E$31))</f>
        <v>27</v>
      </c>
      <c r="F13">
        <f>IF(ISERROR(RANK(aidgnidata!F13,aidgnidata!F$3:F$31)),".",RANK(aidgnidata!F13,aidgnidata!F$3:F$31))</f>
        <v>25</v>
      </c>
      <c r="G13">
        <f>IF(ISERROR(RANK(aidgnidata!G13,aidgnidata!G$3:G$31)),".",RANK(aidgnidata!G13,aidgnidata!G$3:G$31))</f>
        <v>25</v>
      </c>
      <c r="H13">
        <f>IF(ISERROR(RANK(aidgnidata!H13,aidgnidata!H$3:H$31)),".",RANK(aidgnidata!H13,aidgnidata!H$3:H$31))</f>
        <v>24</v>
      </c>
      <c r="I13">
        <f>IF(ISERROR(RANK(aidgnidata!I13,aidgnidata!I$3:I$31)),".",RANK(aidgnidata!I13,aidgnidata!I$3:I$31))</f>
        <v>28</v>
      </c>
      <c r="J13">
        <f>IF(ISERROR(RANK(aidgnidata!J13,aidgnidata!J$3:J$31)),".",RANK(aidgnidata!J13,aidgnidata!J$3:J$31))</f>
        <v>29</v>
      </c>
      <c r="K13">
        <f>IF(ISERROR(RANK(aidgnidata!K13,aidgnidata!K$3:K$31)),".",RANK(aidgnidata!K13,aidgnidata!K$3:K$31))</f>
        <v>27</v>
      </c>
      <c r="L13">
        <f>IF(ISERROR(RANK(aidgnidata!L13,aidgnidata!L$3:L$31)),".",RANK(aidgnidata!L13,aidgnidata!L$3:L$31))</f>
        <v>27</v>
      </c>
      <c r="M13">
        <f>IF(ISERROR(RANK(aidgnidata!M13,aidgnidata!M$3:M$31)),".",RANK(aidgnidata!M13,aidgnidata!M$3:M$31))</f>
        <v>27</v>
      </c>
      <c r="N13">
        <f>IF(ISERROR(RANK(aidgnidata!N13,aidgnidata!N$3:N$31)),".",RANK(aidgnidata!N13,aidgnidata!N$3:N$31))</f>
        <v>27</v>
      </c>
      <c r="O13">
        <f>IF(ISERROR(RANK(aidgnidata!O13,aidgnidata!O$3:O$31)),".",RANK(aidgnidata!O13,aidgnidata!O$3:O$31))</f>
        <v>26</v>
      </c>
      <c r="P13">
        <f>IF(ISERROR(RANK(aidgnidata!P13,aidgnidata!P$3:P$31)),".",RANK(aidgnidata!P13,aidgnidata!P$3:P$31))</f>
        <v>26</v>
      </c>
      <c r="Q13">
        <f>IF(ISERROR(RANK(aidgnidata!Q13,aidgnidata!Q$3:Q$31)),".",RANK(aidgnidata!Q13,aidgnidata!Q$3:Q$31))</f>
        <v>24</v>
      </c>
      <c r="R13">
        <f>IF(ISERROR(RANK(aidgnidata!R13,aidgnidata!R$3:R$31)),".",RANK(aidgnidata!R13,aidgnidata!R$3:R$31))</f>
        <v>28</v>
      </c>
    </row>
    <row r="14" spans="1:18" x14ac:dyDescent="0.2">
      <c r="A14" t="s">
        <v>42</v>
      </c>
      <c r="B14">
        <f>IF(ISERROR(RANK(aidgnidata!B14,aidgnidata!B$3:B$31)),".",RANK(aidgnidata!B14,aidgnidata!B$3:B$31))</f>
        <v>22</v>
      </c>
      <c r="C14">
        <f>IF(ISERROR(RANK(aidgnidata!C14,aidgnidata!C$3:C$31)),".",RANK(aidgnidata!C14,aidgnidata!C$3:C$31))</f>
        <v>22</v>
      </c>
      <c r="D14">
        <f>IF(ISERROR(RANK(aidgnidata!D14,aidgnidata!D$3:D$31)),".",RANK(aidgnidata!D14,aidgnidata!D$3:D$31))</f>
        <v>22</v>
      </c>
      <c r="E14">
        <f>IF(ISERROR(RANK(aidgnidata!E14,aidgnidata!E$3:E$31)),".",RANK(aidgnidata!E14,aidgnidata!E$3:E$31))</f>
        <v>22</v>
      </c>
      <c r="F14">
        <f>IF(ISERROR(RANK(aidgnidata!F14,aidgnidata!F$3:F$31)),".",RANK(aidgnidata!F14,aidgnidata!F$3:F$31))</f>
        <v>20</v>
      </c>
      <c r="G14">
        <f>IF(ISERROR(RANK(aidgnidata!G14,aidgnidata!G$3:G$31)),".",RANK(aidgnidata!G14,aidgnidata!G$3:G$31))</f>
        <v>22</v>
      </c>
      <c r="H14">
        <f>IF(ISERROR(RANK(aidgnidata!H14,aidgnidata!H$3:H$31)),".",RANK(aidgnidata!H14,aidgnidata!H$3:H$31))</f>
        <v>17</v>
      </c>
      <c r="I14">
        <f>IF(ISERROR(RANK(aidgnidata!I14,aidgnidata!I$3:I$31)),".",RANK(aidgnidata!I14,aidgnidata!I$3:I$31))</f>
        <v>18</v>
      </c>
      <c r="J14">
        <f>IF(ISERROR(RANK(aidgnidata!J14,aidgnidata!J$3:J$31)),".",RANK(aidgnidata!J14,aidgnidata!J$3:J$31))</f>
        <v>15</v>
      </c>
      <c r="K14">
        <f>IF(ISERROR(RANK(aidgnidata!K14,aidgnidata!K$3:K$31)),".",RANK(aidgnidata!K14,aidgnidata!K$3:K$31))</f>
        <v>14</v>
      </c>
      <c r="L14">
        <f>IF(ISERROR(RANK(aidgnidata!L14,aidgnidata!L$3:L$31)),".",RANK(aidgnidata!L14,aidgnidata!L$3:L$31))</f>
        <v>18</v>
      </c>
      <c r="M14">
        <f>IF(ISERROR(RANK(aidgnidata!M14,aidgnidata!M$3:M$31)),".",RANK(aidgnidata!M14,aidgnidata!M$3:M$31))</f>
        <v>20</v>
      </c>
      <c r="N14">
        <f>IF(ISERROR(RANK(aidgnidata!N14,aidgnidata!N$3:N$31)),".",RANK(aidgnidata!N14,aidgnidata!N$3:N$31))</f>
        <v>18</v>
      </c>
      <c r="O14">
        <f>IF(ISERROR(RANK(aidgnidata!O14,aidgnidata!O$3:O$31)),".",RANK(aidgnidata!O14,aidgnidata!O$3:O$31))</f>
        <v>17</v>
      </c>
      <c r="P14">
        <f>IF(ISERROR(RANK(aidgnidata!P14,aidgnidata!P$3:P$31)),".",RANK(aidgnidata!P14,aidgnidata!P$3:P$31))</f>
        <v>17</v>
      </c>
      <c r="Q14">
        <f>IF(ISERROR(RANK(aidgnidata!Q14,aidgnidata!Q$3:Q$31)),".",RANK(aidgnidata!Q14,aidgnidata!Q$3:Q$31))</f>
        <v>17</v>
      </c>
      <c r="R14">
        <f>IF(ISERROR(RANK(aidgnidata!R14,aidgnidata!R$3:R$31)),".",RANK(aidgnidata!R14,aidgnidata!R$3:R$31))</f>
        <v>19</v>
      </c>
    </row>
    <row r="15" spans="1:18" x14ac:dyDescent="0.2">
      <c r="A15" t="s">
        <v>43</v>
      </c>
      <c r="B15">
        <f>IF(ISERROR(RANK(aidgnidata!B15,aidgnidata!B$3:B$31)),".",RANK(aidgnidata!B15,aidgnidata!B$3:B$31))</f>
        <v>11</v>
      </c>
      <c r="C15">
        <f>IF(ISERROR(RANK(aidgnidata!C15,aidgnidata!C$3:C$31)),".",RANK(aidgnidata!C15,aidgnidata!C$3:C$31))</f>
        <v>9</v>
      </c>
      <c r="D15">
        <f>IF(ISERROR(RANK(aidgnidata!D15,aidgnidata!D$3:D$31)),".",RANK(aidgnidata!D15,aidgnidata!D$3:D$31))</f>
        <v>7</v>
      </c>
      <c r="E15">
        <f>IF(ISERROR(RANK(aidgnidata!E15,aidgnidata!E$3:E$31)),".",RANK(aidgnidata!E15,aidgnidata!E$3:E$31))</f>
        <v>8</v>
      </c>
      <c r="F15">
        <f>IF(ISERROR(RANK(aidgnidata!F15,aidgnidata!F$3:F$31)),".",RANK(aidgnidata!F15,aidgnidata!F$3:F$31))</f>
        <v>9</v>
      </c>
      <c r="G15">
        <f>IF(ISERROR(RANK(aidgnidata!G15,aidgnidata!G$3:G$31)),".",RANK(aidgnidata!G15,aidgnidata!G$3:G$31))</f>
        <v>12</v>
      </c>
      <c r="H15">
        <f>IF(ISERROR(RANK(aidgnidata!H15,aidgnidata!H$3:H$31)),".",RANK(aidgnidata!H15,aidgnidata!H$3:H$31))</f>
        <v>6</v>
      </c>
      <c r="I15">
        <f>IF(ISERROR(RANK(aidgnidata!I15,aidgnidata!I$3:I$31)),".",RANK(aidgnidata!I15,aidgnidata!I$3:I$31))</f>
        <v>6</v>
      </c>
      <c r="J15">
        <f>IF(ISERROR(RANK(aidgnidata!J15,aidgnidata!J$3:J$31)),".",RANK(aidgnidata!J15,aidgnidata!J$3:J$31))</f>
        <v>6</v>
      </c>
      <c r="K15">
        <f>IF(ISERROR(RANK(aidgnidata!K15,aidgnidata!K$3:K$31)),".",RANK(aidgnidata!K15,aidgnidata!K$3:K$31))</f>
        <v>7</v>
      </c>
      <c r="L15">
        <f>IF(ISERROR(RANK(aidgnidata!L15,aidgnidata!L$3:L$31)),".",RANK(aidgnidata!L15,aidgnidata!L$3:L$31))</f>
        <v>9</v>
      </c>
      <c r="M15">
        <f>IF(ISERROR(RANK(aidgnidata!M15,aidgnidata!M$3:M$31)),".",RANK(aidgnidata!M15,aidgnidata!M$3:M$31))</f>
        <v>9</v>
      </c>
      <c r="N15">
        <f>IF(ISERROR(RANK(aidgnidata!N15,aidgnidata!N$3:N$31)),".",RANK(aidgnidata!N15,aidgnidata!N$3:N$31))</f>
        <v>9</v>
      </c>
      <c r="O15">
        <f>IF(ISERROR(RANK(aidgnidata!O15,aidgnidata!O$3:O$31)),".",RANK(aidgnidata!O15,aidgnidata!O$3:O$31))</f>
        <v>8</v>
      </c>
      <c r="P15">
        <f>IF(ISERROR(RANK(aidgnidata!P15,aidgnidata!P$3:P$31)),".",RANK(aidgnidata!P15,aidgnidata!P$3:P$31))</f>
        <v>11</v>
      </c>
      <c r="Q15">
        <f>IF(ISERROR(RANK(aidgnidata!Q15,aidgnidata!Q$3:Q$31)),".",RANK(aidgnidata!Q15,aidgnidata!Q$3:Q$31))</f>
        <v>13</v>
      </c>
      <c r="R15">
        <f>IF(ISERROR(RANK(aidgnidata!R15,aidgnidata!R$3:R$31)),".",RANK(aidgnidata!R15,aidgnidata!R$3:R$31))</f>
        <v>14</v>
      </c>
    </row>
    <row r="16" spans="1:18" x14ac:dyDescent="0.2">
      <c r="A16" t="s">
        <v>44</v>
      </c>
      <c r="B16">
        <f>IF(ISERROR(RANK(aidgnidata!B16,aidgnidata!B$3:B$31)),".",RANK(aidgnidata!B16,aidgnidata!B$3:B$31))</f>
        <v>21</v>
      </c>
      <c r="C16">
        <f>IF(ISERROR(RANK(aidgnidata!C16,aidgnidata!C$3:C$31)),".",RANK(aidgnidata!C16,aidgnidata!C$3:C$31))</f>
        <v>21</v>
      </c>
      <c r="D16">
        <f>IF(ISERROR(RANK(aidgnidata!D16,aidgnidata!D$3:D$31)),".",RANK(aidgnidata!D16,aidgnidata!D$3:D$31))</f>
        <v>21</v>
      </c>
      <c r="E16">
        <f>IF(ISERROR(RANK(aidgnidata!E16,aidgnidata!E$3:E$31)),".",RANK(aidgnidata!E16,aidgnidata!E$3:E$31))</f>
        <v>21</v>
      </c>
      <c r="F16">
        <f>IF(ISERROR(RANK(aidgnidata!F16,aidgnidata!F$3:F$31)),".",RANK(aidgnidata!F16,aidgnidata!F$3:F$31))</f>
        <v>23</v>
      </c>
      <c r="G16">
        <f>IF(ISERROR(RANK(aidgnidata!G16,aidgnidata!G$3:G$31)),".",RANK(aidgnidata!G16,aidgnidata!G$3:G$31))</f>
        <v>15</v>
      </c>
      <c r="H16">
        <f>IF(ISERROR(RANK(aidgnidata!H16,aidgnidata!H$3:H$31)),".",RANK(aidgnidata!H16,aidgnidata!H$3:H$31))</f>
        <v>21</v>
      </c>
      <c r="I16">
        <f>IF(ISERROR(RANK(aidgnidata!I16,aidgnidata!I$3:I$31)),".",RANK(aidgnidata!I16,aidgnidata!I$3:I$31))</f>
        <v>20</v>
      </c>
      <c r="J16">
        <f>IF(ISERROR(RANK(aidgnidata!J16,aidgnidata!J$3:J$31)),".",RANK(aidgnidata!J16,aidgnidata!J$3:J$31))</f>
        <v>20</v>
      </c>
      <c r="K16">
        <f>IF(ISERROR(RANK(aidgnidata!K16,aidgnidata!K$3:K$31)),".",RANK(aidgnidata!K16,aidgnidata!K$3:K$31))</f>
        <v>23</v>
      </c>
      <c r="L16">
        <f>IF(ISERROR(RANK(aidgnidata!L16,aidgnidata!L$3:L$31)),".",RANK(aidgnidata!L16,aidgnidata!L$3:L$31))</f>
        <v>23</v>
      </c>
      <c r="M16">
        <f>IF(ISERROR(RANK(aidgnidata!M16,aidgnidata!M$3:M$31)),".",RANK(aidgnidata!M16,aidgnidata!M$3:M$31))</f>
        <v>21</v>
      </c>
      <c r="N16">
        <f>IF(ISERROR(RANK(aidgnidata!N16,aidgnidata!N$3:N$31)),".",RANK(aidgnidata!N16,aidgnidata!N$3:N$31))</f>
        <v>23</v>
      </c>
      <c r="O16">
        <f>IF(ISERROR(RANK(aidgnidata!O16,aidgnidata!O$3:O$31)),".",RANK(aidgnidata!O16,aidgnidata!O$3:O$31))</f>
        <v>22</v>
      </c>
      <c r="P16">
        <f>IF(ISERROR(RANK(aidgnidata!P16,aidgnidata!P$3:P$31)),".",RANK(aidgnidata!P16,aidgnidata!P$3:P$31))</f>
        <v>20</v>
      </c>
      <c r="Q16">
        <f>IF(ISERROR(RANK(aidgnidata!Q16,aidgnidata!Q$3:Q$31)),".",RANK(aidgnidata!Q16,aidgnidata!Q$3:Q$31))</f>
        <v>18</v>
      </c>
      <c r="R16">
        <f>IF(ISERROR(RANK(aidgnidata!R16,aidgnidata!R$3:R$31)),".",RANK(aidgnidata!R16,aidgnidata!R$3:R$31))</f>
        <v>16</v>
      </c>
    </row>
    <row r="17" spans="1:18" x14ac:dyDescent="0.2">
      <c r="A17" t="s">
        <v>45</v>
      </c>
      <c r="B17">
        <f>IF(ISERROR(RANK(aidgnidata!B17,aidgnidata!B$3:B$31)),".",RANK(aidgnidata!B17,aidgnidata!B$3:B$31))</f>
        <v>12</v>
      </c>
      <c r="C17">
        <f>IF(ISERROR(RANK(aidgnidata!C17,aidgnidata!C$3:C$31)),".",RANK(aidgnidata!C17,aidgnidata!C$3:C$31))</f>
        <v>18</v>
      </c>
      <c r="D17">
        <f>IF(ISERROR(RANK(aidgnidata!D17,aidgnidata!D$3:D$31)),".",RANK(aidgnidata!D17,aidgnidata!D$3:D$31))</f>
        <v>18</v>
      </c>
      <c r="E17">
        <f>IF(ISERROR(RANK(aidgnidata!E17,aidgnidata!E$3:E$31)),".",RANK(aidgnidata!E17,aidgnidata!E$3:E$31))</f>
        <v>19</v>
      </c>
      <c r="F17">
        <f>IF(ISERROR(RANK(aidgnidata!F17,aidgnidata!F$3:F$31)),".",RANK(aidgnidata!F17,aidgnidata!F$3:F$31))</f>
        <v>19</v>
      </c>
      <c r="G17">
        <f>IF(ISERROR(RANK(aidgnidata!G17,aidgnidata!G$3:G$31)),".",RANK(aidgnidata!G17,aidgnidata!G$3:G$31))</f>
        <v>16</v>
      </c>
      <c r="H17">
        <f>IF(ISERROR(RANK(aidgnidata!H17,aidgnidata!H$3:H$31)),".",RANK(aidgnidata!H17,aidgnidata!H$3:H$31))</f>
        <v>19</v>
      </c>
      <c r="I17">
        <f>IF(ISERROR(RANK(aidgnidata!I17,aidgnidata!I$3:I$31)),".",RANK(aidgnidata!I17,aidgnidata!I$3:I$31))</f>
        <v>21</v>
      </c>
      <c r="J17">
        <f>IF(ISERROR(RANK(aidgnidata!J17,aidgnidata!J$3:J$31)),".",RANK(aidgnidata!J17,aidgnidata!J$3:J$31))</f>
        <v>22</v>
      </c>
      <c r="K17">
        <f>IF(ISERROR(RANK(aidgnidata!K17,aidgnidata!K$3:K$31)),".",RANK(aidgnidata!K17,aidgnidata!K$3:K$31))</f>
        <v>22</v>
      </c>
      <c r="L17">
        <f>IF(ISERROR(RANK(aidgnidata!L17,aidgnidata!L$3:L$31)),".",RANK(aidgnidata!L17,aidgnidata!L$3:L$31))</f>
        <v>21</v>
      </c>
      <c r="M17">
        <f>IF(ISERROR(RANK(aidgnidata!M17,aidgnidata!M$3:M$31)),".",RANK(aidgnidata!M17,aidgnidata!M$3:M$31))</f>
        <v>22</v>
      </c>
      <c r="N17">
        <f>IF(ISERROR(RANK(aidgnidata!N17,aidgnidata!N$3:N$31)),".",RANK(aidgnidata!N17,aidgnidata!N$3:N$31))</f>
        <v>20</v>
      </c>
      <c r="O17">
        <f>IF(ISERROR(RANK(aidgnidata!O17,aidgnidata!O$3:O$31)),".",RANK(aidgnidata!O17,aidgnidata!O$3:O$31))</f>
        <v>19</v>
      </c>
      <c r="P17" s="1">
        <f>IF(ISERROR(RANK(aidgnidata!P17,aidgnidata!P$3:P$31)),".",RANK(aidgnidata!P17,aidgnidata!P$3:P$31))</f>
        <v>18</v>
      </c>
      <c r="Q17">
        <f>IF(ISERROR(RANK(aidgnidata!Q17,aidgnidata!Q$3:Q$31)),".",RANK(aidgnidata!Q17,aidgnidata!Q$3:Q$31))</f>
        <v>19</v>
      </c>
      <c r="R17">
        <f>IF(ISERROR(RANK(aidgnidata!R17,aidgnidata!R$3:R$31)),".",RANK(aidgnidata!R17,aidgnidata!R$3:R$31))</f>
        <v>20</v>
      </c>
    </row>
    <row r="18" spans="1:18" x14ac:dyDescent="0.2">
      <c r="A18" t="s">
        <v>46</v>
      </c>
      <c r="B18">
        <f>IF(ISERROR(RANK(aidgnidata!B18,aidgnidata!B$3:B$31)),".",RANK(aidgnidata!B18,aidgnidata!B$3:B$31))</f>
        <v>24</v>
      </c>
      <c r="C18">
        <f>IF(ISERROR(RANK(aidgnidata!C18,aidgnidata!C$3:C$31)),".",RANK(aidgnidata!C18,aidgnidata!C$3:C$31))</f>
        <v>24</v>
      </c>
      <c r="D18">
        <f>IF(ISERROR(RANK(aidgnidata!D18,aidgnidata!D$3:D$31)),".",RANK(aidgnidata!D18,aidgnidata!D$3:D$31))</f>
        <v>25</v>
      </c>
      <c r="E18">
        <f>IF(ISERROR(RANK(aidgnidata!E18,aidgnidata!E$3:E$31)),".",RANK(aidgnidata!E18,aidgnidata!E$3:E$31))</f>
        <v>25</v>
      </c>
      <c r="F18">
        <f>IF(ISERROR(RANK(aidgnidata!F18,aidgnidata!F$3:F$31)),".",RANK(aidgnidata!F18,aidgnidata!F$3:F$31))</f>
        <v>27</v>
      </c>
      <c r="G18">
        <f>IF(ISERROR(RANK(aidgnidata!G18,aidgnidata!G$3:G$31)),".",RANK(aidgnidata!G18,aidgnidata!G$3:G$31))</f>
        <v>27</v>
      </c>
      <c r="H18">
        <f>IF(ISERROR(RANK(aidgnidata!H18,aidgnidata!H$3:H$31)),".",RANK(aidgnidata!H18,aidgnidata!H$3:H$31))</f>
        <v>29</v>
      </c>
      <c r="I18">
        <f>IF(ISERROR(RANK(aidgnidata!I18,aidgnidata!I$3:I$31)),".",RANK(aidgnidata!I18,aidgnidata!I$3:I$31))</f>
        <v>29</v>
      </c>
      <c r="J18">
        <f>IF(ISERROR(RANK(aidgnidata!J18,aidgnidata!J$3:J$31)),".",RANK(aidgnidata!J18,aidgnidata!J$3:J$31))</f>
        <v>27</v>
      </c>
      <c r="K18">
        <f>IF(ISERROR(RANK(aidgnidata!K18,aidgnidata!K$3:K$31)),".",RANK(aidgnidata!K18,aidgnidata!K$3:K$31))</f>
        <v>26</v>
      </c>
      <c r="L18">
        <f>IF(ISERROR(RANK(aidgnidata!L18,aidgnidata!L$3:L$31)),".",RANK(aidgnidata!L18,aidgnidata!L$3:L$31))</f>
        <v>26</v>
      </c>
      <c r="M18">
        <f>IF(ISERROR(RANK(aidgnidata!M18,aidgnidata!M$3:M$31)),".",RANK(aidgnidata!M18,aidgnidata!M$3:M$31))</f>
        <v>26</v>
      </c>
      <c r="N18">
        <f>IF(ISERROR(RANK(aidgnidata!N18,aidgnidata!N$3:N$31)),".",RANK(aidgnidata!N18,aidgnidata!N$3:N$31))</f>
        <v>22</v>
      </c>
      <c r="O18">
        <f>IF(ISERROR(RANK(aidgnidata!O18,aidgnidata!O$3:O$31)),".",RANK(aidgnidata!O18,aidgnidata!O$3:O$31))</f>
        <v>23</v>
      </c>
      <c r="P18">
        <f>IF(ISERROR(RANK(aidgnidata!P18,aidgnidata!P$3:P$31)),".",RANK(aidgnidata!P18,aidgnidata!P$3:P$31))</f>
        <v>23</v>
      </c>
      <c r="Q18">
        <f>IF(ISERROR(RANK(aidgnidata!Q18,aidgnidata!Q$3:Q$31)),".",RANK(aidgnidata!Q18,aidgnidata!Q$3:Q$31))</f>
        <v>23</v>
      </c>
      <c r="R18">
        <f>IF(ISERROR(RANK(aidgnidata!R18,aidgnidata!R$3:R$31)),".",RANK(aidgnidata!R18,aidgnidata!R$3:R$31))</f>
        <v>25</v>
      </c>
    </row>
    <row r="19" spans="1:18" x14ac:dyDescent="0.2">
      <c r="A19" t="s">
        <v>47</v>
      </c>
      <c r="B19">
        <f>IF(ISERROR(RANK(aidgnidata!B19,aidgnidata!B$3:B$31)),".",RANK(aidgnidata!B19,aidgnidata!B$3:B$31))</f>
        <v>5</v>
      </c>
      <c r="C19">
        <f>IF(ISERROR(RANK(aidgnidata!C19,aidgnidata!C$3:C$31)),".",RANK(aidgnidata!C19,aidgnidata!C$3:C$31))</f>
        <v>4</v>
      </c>
      <c r="D19">
        <f>IF(ISERROR(RANK(aidgnidata!D19,aidgnidata!D$3:D$31)),".",RANK(aidgnidata!D19,aidgnidata!D$3:D$31))</f>
        <v>5</v>
      </c>
      <c r="E19">
        <f>IF(ISERROR(RANK(aidgnidata!E19,aidgnidata!E$3:E$31)),".",RANK(aidgnidata!E19,aidgnidata!E$3:E$31))</f>
        <v>2</v>
      </c>
      <c r="F19">
        <f>IF(ISERROR(RANK(aidgnidata!F19,aidgnidata!F$3:F$31)),".",RANK(aidgnidata!F19,aidgnidata!F$3:F$31))</f>
        <v>3</v>
      </c>
      <c r="G19">
        <f>IF(ISERROR(RANK(aidgnidata!G19,aidgnidata!G$3:G$31)),".",RANK(aidgnidata!G19,aidgnidata!G$3:G$31))</f>
        <v>5</v>
      </c>
      <c r="H19">
        <f>IF(ISERROR(RANK(aidgnidata!H19,aidgnidata!H$3:H$31)),".",RANK(aidgnidata!H19,aidgnidata!H$3:H$31))</f>
        <v>2</v>
      </c>
      <c r="I19">
        <f>IF(ISERROR(RANK(aidgnidata!I19,aidgnidata!I$3:I$31)),".",RANK(aidgnidata!I19,aidgnidata!I$3:I$31))</f>
        <v>3</v>
      </c>
      <c r="J19">
        <f>IF(ISERROR(RANK(aidgnidata!J19,aidgnidata!J$3:J$31)),".",RANK(aidgnidata!J19,aidgnidata!J$3:J$31))</f>
        <v>2</v>
      </c>
      <c r="K19">
        <f>IF(ISERROR(RANK(aidgnidata!K19,aidgnidata!K$3:K$31)),".",RANK(aidgnidata!K19,aidgnidata!K$3:K$31))</f>
        <v>3</v>
      </c>
      <c r="L19">
        <f>IF(ISERROR(RANK(aidgnidata!L19,aidgnidata!L$3:L$31)),".",RANK(aidgnidata!L19,aidgnidata!L$3:L$31))</f>
        <v>2</v>
      </c>
      <c r="M19">
        <f>IF(ISERROR(RANK(aidgnidata!M19,aidgnidata!M$3:M$31)),".",RANK(aidgnidata!M19,aidgnidata!M$3:M$31))</f>
        <v>2</v>
      </c>
      <c r="N19">
        <f>IF(ISERROR(RANK(aidgnidata!N19,aidgnidata!N$3:N$31)),".",RANK(aidgnidata!N19,aidgnidata!N$3:N$31))</f>
        <v>1</v>
      </c>
      <c r="O19">
        <f>IF(ISERROR(RANK(aidgnidata!O19,aidgnidata!O$3:O$31)),".",RANK(aidgnidata!O19,aidgnidata!O$3:O$31))</f>
        <v>3</v>
      </c>
      <c r="P19">
        <f>IF(ISERROR(RANK(aidgnidata!P19,aidgnidata!P$3:P$31)),".",RANK(aidgnidata!P19,aidgnidata!P$3:P$31))</f>
        <v>2</v>
      </c>
      <c r="Q19">
        <f>IF(ISERROR(RANK(aidgnidata!Q19,aidgnidata!Q$3:Q$31)),".",RANK(aidgnidata!Q19,aidgnidata!Q$3:Q$31))</f>
        <v>3</v>
      </c>
      <c r="R19">
        <f>IF(ISERROR(RANK(aidgnidata!R19,aidgnidata!R$3:R$31)),".",RANK(aidgnidata!R19,aidgnidata!R$3:R$31))</f>
        <v>2</v>
      </c>
    </row>
    <row r="20" spans="1:18" x14ac:dyDescent="0.2">
      <c r="A20" t="s">
        <v>48</v>
      </c>
      <c r="B20">
        <f>IF(ISERROR(RANK(aidgnidata!B20,aidgnidata!B$3:B$31)),".",RANK(aidgnidata!B20,aidgnidata!B$3:B$31))</f>
        <v>2</v>
      </c>
      <c r="C20">
        <f>IF(ISERROR(RANK(aidgnidata!C20,aidgnidata!C$3:C$31)),".",RANK(aidgnidata!C20,aidgnidata!C$3:C$31))</f>
        <v>2</v>
      </c>
      <c r="D20">
        <f>IF(ISERROR(RANK(aidgnidata!D20,aidgnidata!D$3:D$31)),".",RANK(aidgnidata!D20,aidgnidata!D$3:D$31))</f>
        <v>4</v>
      </c>
      <c r="E20">
        <f>IF(ISERROR(RANK(aidgnidata!E20,aidgnidata!E$3:E$31)),".",RANK(aidgnidata!E20,aidgnidata!E$3:E$31))</f>
        <v>4</v>
      </c>
      <c r="F20">
        <f>IF(ISERROR(RANK(aidgnidata!F20,aidgnidata!F$3:F$31)),".",RANK(aidgnidata!F20,aidgnidata!F$3:F$31))</f>
        <v>5</v>
      </c>
      <c r="G20">
        <f>IF(ISERROR(RANK(aidgnidata!G20,aidgnidata!G$3:G$31)),".",RANK(aidgnidata!G20,aidgnidata!G$3:G$31))</f>
        <v>3</v>
      </c>
      <c r="H20">
        <f>IF(ISERROR(RANK(aidgnidata!H20,aidgnidata!H$3:H$31)),".",RANK(aidgnidata!H20,aidgnidata!H$3:H$31))</f>
        <v>4</v>
      </c>
      <c r="I20">
        <f>IF(ISERROR(RANK(aidgnidata!I20,aidgnidata!I$3:I$31)),".",RANK(aidgnidata!I20,aidgnidata!I$3:I$31))</f>
        <v>4</v>
      </c>
      <c r="J20">
        <f>IF(ISERROR(RANK(aidgnidata!J20,aidgnidata!J$3:J$31)),".",RANK(aidgnidata!J20,aidgnidata!J$3:J$31))</f>
        <v>5</v>
      </c>
      <c r="K20">
        <f>IF(ISERROR(RANK(aidgnidata!K20,aidgnidata!K$3:K$31)),".",RANK(aidgnidata!K20,aidgnidata!K$3:K$31))</f>
        <v>5</v>
      </c>
      <c r="L20">
        <f>IF(ISERROR(RANK(aidgnidata!L20,aidgnidata!L$3:L$31)),".",RANK(aidgnidata!L20,aidgnidata!L$3:L$31))</f>
        <v>5</v>
      </c>
      <c r="M20">
        <f>IF(ISERROR(RANK(aidgnidata!M20,aidgnidata!M$3:M$31)),".",RANK(aidgnidata!M20,aidgnidata!M$3:M$31))</f>
        <v>5</v>
      </c>
      <c r="N20">
        <f>IF(ISERROR(RANK(aidgnidata!N20,aidgnidata!N$3:N$31)),".",RANK(aidgnidata!N20,aidgnidata!N$3:N$31))</f>
        <v>5</v>
      </c>
      <c r="O20">
        <f>IF(ISERROR(RANK(aidgnidata!O20,aidgnidata!O$3:O$31)),".",RANK(aidgnidata!O20,aidgnidata!O$3:O$31))</f>
        <v>6</v>
      </c>
      <c r="P20">
        <f>IF(ISERROR(RANK(aidgnidata!P20,aidgnidata!P$3:P$31)),".",RANK(aidgnidata!P20,aidgnidata!P$3:P$31))</f>
        <v>6</v>
      </c>
      <c r="Q20">
        <f>IF(ISERROR(RANK(aidgnidata!Q20,aidgnidata!Q$3:Q$31)),".",RANK(aidgnidata!Q20,aidgnidata!Q$3:Q$31))</f>
        <v>5</v>
      </c>
      <c r="R20">
        <f>IF(ISERROR(RANK(aidgnidata!R20,aidgnidata!R$3:R$31)),".",RANK(aidgnidata!R20,aidgnidata!R$3:R$31))</f>
        <v>7</v>
      </c>
    </row>
    <row r="21" spans="1:18" x14ac:dyDescent="0.2">
      <c r="A21" s="2" t="s">
        <v>49</v>
      </c>
      <c r="B21" s="2">
        <f>IF(ISERROR(RANK(aidgnidata!B21,aidgnidata!B$3:B$31)),".",RANK(aidgnidata!B21,aidgnidata!B$3:B$31))</f>
        <v>17</v>
      </c>
      <c r="C21" s="2">
        <f>IF(ISERROR(RANK(aidgnidata!C21,aidgnidata!C$3:C$31)),".",RANK(aidgnidata!C21,aidgnidata!C$3:C$31))</f>
        <v>15</v>
      </c>
      <c r="D21" s="2">
        <f>IF(ISERROR(RANK(aidgnidata!D21,aidgnidata!D$3:D$31)),".",RANK(aidgnidata!D21,aidgnidata!D$3:D$31))</f>
        <v>19</v>
      </c>
      <c r="E21" s="2">
        <f>IF(ISERROR(RANK(aidgnidata!E21,aidgnidata!E$3:E$31)),".",RANK(aidgnidata!E21,aidgnidata!E$3:E$31))</f>
        <v>16</v>
      </c>
      <c r="F21" s="2">
        <f>IF(ISERROR(RANK(aidgnidata!F21,aidgnidata!F$3:F$31)),".",RANK(aidgnidata!F21,aidgnidata!F$3:F$31))</f>
        <v>17</v>
      </c>
      <c r="G21" s="2">
        <f>IF(ISERROR(RANK(aidgnidata!G21,aidgnidata!G$3:G$31)),".",RANK(aidgnidata!G21,aidgnidata!G$3:G$31))</f>
        <v>18</v>
      </c>
      <c r="H21" s="2">
        <f>IF(ISERROR(RANK(aidgnidata!H21,aidgnidata!H$3:H$31)),".",RANK(aidgnidata!H21,aidgnidata!H$3:H$31))</f>
        <v>18</v>
      </c>
      <c r="I21" s="2">
        <f>IF(ISERROR(RANK(aidgnidata!I21,aidgnidata!I$3:I$31)),".",RANK(aidgnidata!I21,aidgnidata!I$3:I$31))</f>
        <v>17</v>
      </c>
      <c r="J21" s="2">
        <f>IF(ISERROR(RANK(aidgnidata!J21,aidgnidata!J$3:J$31)),".",RANK(aidgnidata!J21,aidgnidata!J$3:J$31))</f>
        <v>18</v>
      </c>
      <c r="K21" s="2">
        <f>IF(ISERROR(RANK(aidgnidata!K21,aidgnidata!K$3:K$31)),".",RANK(aidgnidata!K21,aidgnidata!K$3:K$31))</f>
        <v>18</v>
      </c>
      <c r="L21" s="2">
        <f>IF(ISERROR(RANK(aidgnidata!L21,aidgnidata!L$3:L$31)),".",RANK(aidgnidata!L21,aidgnidata!L$3:L$31))</f>
        <v>19</v>
      </c>
      <c r="M21" s="2">
        <f>IF(ISERROR(RANK(aidgnidata!M21,aidgnidata!M$3:M$31)),".",RANK(aidgnidata!M21,aidgnidata!M$3:M$31))</f>
        <v>17</v>
      </c>
      <c r="N21" s="2">
        <f>IF(ISERROR(RANK(aidgnidata!N21,aidgnidata!N$3:N$31)),".",RANK(aidgnidata!N21,aidgnidata!N$3:N$31))</f>
        <v>17</v>
      </c>
      <c r="O21" s="2">
        <f>IF(ISERROR(RANK(aidgnidata!O21,aidgnidata!O$3:O$31)),".",RANK(aidgnidata!O21,aidgnidata!O$3:O$31))</f>
        <v>16</v>
      </c>
      <c r="P21" s="2">
        <f>IF(ISERROR(RANK(aidgnidata!P21,aidgnidata!P$3:P$31)),".",RANK(aidgnidata!P21,aidgnidata!P$3:P$31))</f>
        <v>15</v>
      </c>
      <c r="Q21" s="2">
        <f>IF(ISERROR(RANK(aidgnidata!Q21,aidgnidata!Q$3:Q$31)),".",RANK(aidgnidata!Q21,aidgnidata!Q$3:Q$31))</f>
        <v>16</v>
      </c>
      <c r="R21" s="2">
        <f>IF(ISERROR(RANK(aidgnidata!R21,aidgnidata!R$3:R$31)),".",RANK(aidgnidata!R21,aidgnidata!R$3:R$31))</f>
        <v>18</v>
      </c>
    </row>
    <row r="22" spans="1:18" x14ac:dyDescent="0.2">
      <c r="A22" t="s">
        <v>50</v>
      </c>
      <c r="B22">
        <f>IF(ISERROR(RANK(aidgnidata!B22,aidgnidata!B$3:B$31)),".",RANK(aidgnidata!B22,aidgnidata!B$3:B$31))</f>
        <v>4</v>
      </c>
      <c r="C22">
        <f>IF(ISERROR(RANK(aidgnidata!C22,aidgnidata!C$3:C$31)),".",RANK(aidgnidata!C22,aidgnidata!C$3:C$31))</f>
        <v>3</v>
      </c>
      <c r="D22">
        <f>IF(ISERROR(RANK(aidgnidata!D22,aidgnidata!D$3:D$31)),".",RANK(aidgnidata!D22,aidgnidata!D$3:D$31))</f>
        <v>2</v>
      </c>
      <c r="E22">
        <f>IF(ISERROR(RANK(aidgnidata!E22,aidgnidata!E$3:E$31)),".",RANK(aidgnidata!E22,aidgnidata!E$3:E$31))</f>
        <v>1</v>
      </c>
      <c r="F22">
        <f>IF(ISERROR(RANK(aidgnidata!F22,aidgnidata!F$3:F$31)),".",RANK(aidgnidata!F22,aidgnidata!F$3:F$31))</f>
        <v>1</v>
      </c>
      <c r="G22">
        <f>IF(ISERROR(RANK(aidgnidata!G22,aidgnidata!G$3:G$31)),".",RANK(aidgnidata!G22,aidgnidata!G$3:G$31))</f>
        <v>2</v>
      </c>
      <c r="H22">
        <f>IF(ISERROR(RANK(aidgnidata!H22,aidgnidata!H$3:H$31)),".",RANK(aidgnidata!H22,aidgnidata!H$3:H$31))</f>
        <v>3</v>
      </c>
      <c r="I22">
        <f>IF(ISERROR(RANK(aidgnidata!I22,aidgnidata!I$3:I$31)),".",RANK(aidgnidata!I22,aidgnidata!I$3:I$31))</f>
        <v>1</v>
      </c>
      <c r="J22">
        <f>IF(ISERROR(RANK(aidgnidata!J22,aidgnidata!J$3:J$31)),".",RANK(aidgnidata!J22,aidgnidata!J$3:J$31))</f>
        <v>3</v>
      </c>
      <c r="K22">
        <f>IF(ISERROR(RANK(aidgnidata!K22,aidgnidata!K$3:K$31)),".",RANK(aidgnidata!K22,aidgnidata!K$3:K$31))</f>
        <v>2</v>
      </c>
      <c r="L22">
        <f>IF(ISERROR(RANK(aidgnidata!L22,aidgnidata!L$3:L$31)),".",RANK(aidgnidata!L22,aidgnidata!L$3:L$31))</f>
        <v>1</v>
      </c>
      <c r="M22">
        <f>IF(ISERROR(RANK(aidgnidata!M22,aidgnidata!M$3:M$31)),".",RANK(aidgnidata!M22,aidgnidata!M$3:M$31))</f>
        <v>3</v>
      </c>
      <c r="N22">
        <f>IF(ISERROR(RANK(aidgnidata!N22,aidgnidata!N$3:N$31)),".",RANK(aidgnidata!N22,aidgnidata!N$3:N$31))</f>
        <v>3</v>
      </c>
      <c r="O22">
        <f>IF(ISERROR(RANK(aidgnidata!O22,aidgnidata!O$3:O$31)),".",RANK(aidgnidata!O22,aidgnidata!O$3:O$31))</f>
        <v>1</v>
      </c>
      <c r="P22">
        <f>IF(ISERROR(RANK(aidgnidata!P22,aidgnidata!P$3:P$31)),".",RANK(aidgnidata!P22,aidgnidata!P$3:P$31))</f>
        <v>3</v>
      </c>
      <c r="Q22">
        <f>IF(ISERROR(RANK(aidgnidata!Q22,aidgnidata!Q$3:Q$31)),".",RANK(aidgnidata!Q22,aidgnidata!Q$3:Q$31))</f>
        <v>2</v>
      </c>
      <c r="R22">
        <f>IF(ISERROR(RANK(aidgnidata!R22,aidgnidata!R$3:R$31)),".",RANK(aidgnidata!R22,aidgnidata!R$3:R$31))</f>
        <v>1</v>
      </c>
    </row>
    <row r="23" spans="1:18" x14ac:dyDescent="0.2">
      <c r="A23" t="s">
        <v>51</v>
      </c>
      <c r="B23">
        <f>IF(ISERROR(RANK(aidgnidata!B23,aidgnidata!B$3:B$31)),".",RANK(aidgnidata!B23,aidgnidata!B$3:B$31))</f>
        <v>27</v>
      </c>
      <c r="C23">
        <f>IF(ISERROR(RANK(aidgnidata!C23,aidgnidata!C$3:C$31)),".",RANK(aidgnidata!C23,aidgnidata!C$3:C$31))</f>
        <v>27</v>
      </c>
      <c r="D23" t="str">
        <f>IF(ISERROR(RANK(aidgnidata!D23,aidgnidata!D$3:D$31)),".",RANK(aidgnidata!D23,aidgnidata!D$3:D$31))</f>
        <v>.</v>
      </c>
      <c r="E23">
        <f>IF(ISERROR(RANK(aidgnidata!E23,aidgnidata!E$3:E$31)),".",RANK(aidgnidata!E23,aidgnidata!E$3:E$31))</f>
        <v>28</v>
      </c>
      <c r="F23">
        <f>IF(ISERROR(RANK(aidgnidata!F23,aidgnidata!F$3:F$31)),".",RANK(aidgnidata!F23,aidgnidata!F$3:F$31))</f>
        <v>28</v>
      </c>
      <c r="G23">
        <f>IF(ISERROR(RANK(aidgnidata!G23,aidgnidata!G$3:G$31)),".",RANK(aidgnidata!G23,aidgnidata!G$3:G$31))</f>
        <v>28</v>
      </c>
      <c r="H23">
        <f>IF(ISERROR(RANK(aidgnidata!H23,aidgnidata!H$3:H$31)),".",RANK(aidgnidata!H23,aidgnidata!H$3:H$31))</f>
        <v>28</v>
      </c>
      <c r="I23">
        <f>IF(ISERROR(RANK(aidgnidata!I23,aidgnidata!I$3:I$31)),".",RANK(aidgnidata!I23,aidgnidata!I$3:I$31))</f>
        <v>26</v>
      </c>
      <c r="J23">
        <f>IF(ISERROR(RANK(aidgnidata!J23,aidgnidata!J$3:J$31)),".",RANK(aidgnidata!J23,aidgnidata!J$3:J$31))</f>
        <v>28</v>
      </c>
      <c r="K23">
        <f>IF(ISERROR(RANK(aidgnidata!K23,aidgnidata!K$3:K$31)),".",RANK(aidgnidata!K23,aidgnidata!K$3:K$31))</f>
        <v>28</v>
      </c>
      <c r="L23">
        <f>IF(ISERROR(RANK(aidgnidata!L23,aidgnidata!L$3:L$31)),".",RANK(aidgnidata!L23,aidgnidata!L$3:L$31))</f>
        <v>29</v>
      </c>
      <c r="M23">
        <f>IF(ISERROR(RANK(aidgnidata!M23,aidgnidata!M$3:M$31)),".",RANK(aidgnidata!M23,aidgnidata!M$3:M$31))</f>
        <v>29</v>
      </c>
      <c r="N23">
        <f>IF(ISERROR(RANK(aidgnidata!N23,aidgnidata!N$3:N$31)),".",RANK(aidgnidata!N23,aidgnidata!N$3:N$31))</f>
        <v>28</v>
      </c>
      <c r="O23">
        <f>IF(ISERROR(RANK(aidgnidata!O23,aidgnidata!O$3:O$31)),".",RANK(aidgnidata!O23,aidgnidata!O$3:O$31))</f>
        <v>28</v>
      </c>
      <c r="P23">
        <f>IF(ISERROR(RANK(aidgnidata!P23,aidgnidata!P$3:P$31)),".",RANK(aidgnidata!P23,aidgnidata!P$3:P$31))</f>
        <v>29</v>
      </c>
      <c r="Q23">
        <f>IF(ISERROR(RANK(aidgnidata!Q23,aidgnidata!Q$3:Q$31)),".",RANK(aidgnidata!Q23,aidgnidata!Q$3:Q$31))</f>
        <v>29</v>
      </c>
      <c r="R23">
        <f>IF(ISERROR(RANK(aidgnidata!R23,aidgnidata!R$3:R$31)),".",RANK(aidgnidata!R23,aidgnidata!R$3:R$31))</f>
        <v>27</v>
      </c>
    </row>
    <row r="24" spans="1:18" x14ac:dyDescent="0.2">
      <c r="A24" t="s">
        <v>52</v>
      </c>
      <c r="B24">
        <f>IF(ISERROR(RANK(aidgnidata!B24,aidgnidata!B$3:B$31)),".",RANK(aidgnidata!B24,aidgnidata!B$3:B$31))</f>
        <v>15</v>
      </c>
      <c r="C24">
        <f>IF(ISERROR(RANK(aidgnidata!C24,aidgnidata!C$3:C$31)),".",RANK(aidgnidata!C24,aidgnidata!C$3:C$31))</f>
        <v>17</v>
      </c>
      <c r="D24">
        <f>IF(ISERROR(RANK(aidgnidata!D24,aidgnidata!D$3:D$31)),".",RANK(aidgnidata!D24,aidgnidata!D$3:D$31))</f>
        <v>13</v>
      </c>
      <c r="E24">
        <f>IF(ISERROR(RANK(aidgnidata!E24,aidgnidata!E$3:E$31)),".",RANK(aidgnidata!E24,aidgnidata!E$3:E$31))</f>
        <v>17</v>
      </c>
      <c r="F24">
        <f>IF(ISERROR(RANK(aidgnidata!F24,aidgnidata!F$3:F$31)),".",RANK(aidgnidata!F24,aidgnidata!F$3:F$31))</f>
        <v>6</v>
      </c>
      <c r="G24">
        <f>IF(ISERROR(RANK(aidgnidata!G24,aidgnidata!G$3:G$31)),".",RANK(aidgnidata!G24,aidgnidata!G$3:G$31))</f>
        <v>21</v>
      </c>
      <c r="H24">
        <f>IF(ISERROR(RANK(aidgnidata!H24,aidgnidata!H$3:H$31)),".",RANK(aidgnidata!H24,aidgnidata!H$3:H$31))</f>
        <v>20</v>
      </c>
      <c r="I24">
        <f>IF(ISERROR(RANK(aidgnidata!I24,aidgnidata!I$3:I$31)),".",RANK(aidgnidata!I24,aidgnidata!I$3:I$31))</f>
        <v>19</v>
      </c>
      <c r="J24">
        <f>IF(ISERROR(RANK(aidgnidata!J24,aidgnidata!J$3:J$31)),".",RANK(aidgnidata!J24,aidgnidata!J$3:J$31))</f>
        <v>19</v>
      </c>
      <c r="K24">
        <f>IF(ISERROR(RANK(aidgnidata!K24,aidgnidata!K$3:K$31)),".",RANK(aidgnidata!K24,aidgnidata!K$3:K$31))</f>
        <v>19</v>
      </c>
      <c r="L24">
        <f>IF(ISERROR(RANK(aidgnidata!L24,aidgnidata!L$3:L$31)),".",RANK(aidgnidata!L24,aidgnidata!L$3:L$31))</f>
        <v>17</v>
      </c>
      <c r="M24">
        <f>IF(ISERROR(RANK(aidgnidata!M24,aidgnidata!M$3:M$31)),".",RANK(aidgnidata!M24,aidgnidata!M$3:M$31))</f>
        <v>15</v>
      </c>
      <c r="N24">
        <f>IF(ISERROR(RANK(aidgnidata!N24,aidgnidata!N$3:N$31)),".",RANK(aidgnidata!N24,aidgnidata!N$3:N$31))</f>
        <v>15</v>
      </c>
      <c r="O24">
        <f>IF(ISERROR(RANK(aidgnidata!O24,aidgnidata!O$3:O$31)),".",RANK(aidgnidata!O24,aidgnidata!O$3:O$31))</f>
        <v>18</v>
      </c>
      <c r="P24">
        <f>IF(ISERROR(RANK(aidgnidata!P24,aidgnidata!P$3:P$31)),".",RANK(aidgnidata!P24,aidgnidata!P$3:P$31))</f>
        <v>19</v>
      </c>
      <c r="Q24">
        <f>IF(ISERROR(RANK(aidgnidata!Q24,aidgnidata!Q$3:Q$31)),".",RANK(aidgnidata!Q24,aidgnidata!Q$3:Q$31))</f>
        <v>21</v>
      </c>
      <c r="R24">
        <f>IF(ISERROR(RANK(aidgnidata!R24,aidgnidata!R$3:R$31)),".",RANK(aidgnidata!R24,aidgnidata!R$3:R$31))</f>
        <v>23</v>
      </c>
    </row>
    <row r="25" spans="1:18" x14ac:dyDescent="0.2">
      <c r="A25" t="s">
        <v>53</v>
      </c>
      <c r="B25">
        <f>IF(ISERROR(RANK(aidgnidata!B25,aidgnidata!B$3:B$31)),".",RANK(aidgnidata!B25,aidgnidata!B$3:B$31))</f>
        <v>26</v>
      </c>
      <c r="C25">
        <f>IF(ISERROR(RANK(aidgnidata!C25,aidgnidata!C$3:C$31)),".",RANK(aidgnidata!C25,aidgnidata!C$3:C$31))</f>
        <v>26</v>
      </c>
      <c r="D25">
        <f>IF(ISERROR(RANK(aidgnidata!D25,aidgnidata!D$3:D$31)),".",RANK(aidgnidata!D25,aidgnidata!D$3:D$31))</f>
        <v>26</v>
      </c>
      <c r="E25">
        <f>IF(ISERROR(RANK(aidgnidata!E25,aidgnidata!E$3:E$31)),".",RANK(aidgnidata!E25,aidgnidata!E$3:E$31))</f>
        <v>26</v>
      </c>
      <c r="F25">
        <f>IF(ISERROR(RANK(aidgnidata!F25,aidgnidata!F$3:F$31)),".",RANK(aidgnidata!F25,aidgnidata!F$3:F$31))</f>
        <v>26</v>
      </c>
      <c r="G25" t="str">
        <f>IF(ISERROR(RANK(aidgnidata!G25,aidgnidata!G$3:G$31)),".",RANK(aidgnidata!G25,aidgnidata!G$3:G$31))</f>
        <v>.</v>
      </c>
      <c r="H25">
        <f>IF(ISERROR(RANK(aidgnidata!H25,aidgnidata!H$3:H$31)),".",RANK(aidgnidata!H25,aidgnidata!H$3:H$31))</f>
        <v>27</v>
      </c>
      <c r="I25">
        <f>IF(ISERROR(RANK(aidgnidata!I25,aidgnidata!I$3:I$31)),".",RANK(aidgnidata!I25,aidgnidata!I$3:I$31))</f>
        <v>27</v>
      </c>
      <c r="J25">
        <f>IF(ISERROR(RANK(aidgnidata!J25,aidgnidata!J$3:J$31)),".",RANK(aidgnidata!J25,aidgnidata!J$3:J$31))</f>
        <v>26</v>
      </c>
      <c r="K25">
        <f>IF(ISERROR(RANK(aidgnidata!K25,aidgnidata!K$3:K$31)),".",RANK(aidgnidata!K25,aidgnidata!K$3:K$31))</f>
        <v>29</v>
      </c>
      <c r="L25">
        <f>IF(ISERROR(RANK(aidgnidata!L25,aidgnidata!L$3:L$31)),".",RANK(aidgnidata!L25,aidgnidata!L$3:L$31))</f>
        <v>28</v>
      </c>
      <c r="M25">
        <f>IF(ISERROR(RANK(aidgnidata!M25,aidgnidata!M$3:M$31)),".",RANK(aidgnidata!M25,aidgnidata!M$3:M$31))</f>
        <v>28</v>
      </c>
      <c r="N25">
        <f>IF(ISERROR(RANK(aidgnidata!N25,aidgnidata!N$3:N$31)),".",RANK(aidgnidata!N25,aidgnidata!N$3:N$31))</f>
        <v>29</v>
      </c>
      <c r="O25">
        <f>IF(ISERROR(RANK(aidgnidata!O25,aidgnidata!O$3:O$31)),".",RANK(aidgnidata!O25,aidgnidata!O$3:O$31))</f>
        <v>29</v>
      </c>
      <c r="P25">
        <f>IF(ISERROR(RANK(aidgnidata!P25,aidgnidata!P$3:P$31)),".",RANK(aidgnidata!P25,aidgnidata!P$3:P$31))</f>
        <v>28</v>
      </c>
      <c r="Q25">
        <f>IF(ISERROR(RANK(aidgnidata!Q25,aidgnidata!Q$3:Q$31)),".",RANK(aidgnidata!Q25,aidgnidata!Q$3:Q$31))</f>
        <v>28</v>
      </c>
      <c r="R25">
        <f>IF(ISERROR(RANK(aidgnidata!R25,aidgnidata!R$3:R$31)),".",RANK(aidgnidata!R25,aidgnidata!R$3:R$31))</f>
        <v>29</v>
      </c>
    </row>
    <row r="26" spans="1:18" x14ac:dyDescent="0.2">
      <c r="A26" t="s">
        <v>54</v>
      </c>
      <c r="B26" t="str">
        <f>IF(ISERROR(RANK(aidgnidata!B26,aidgnidata!B$3:B$31)),".",RANK(aidgnidata!B26,aidgnidata!B$3:B$31))</f>
        <v>.</v>
      </c>
      <c r="C26" t="str">
        <f>IF(ISERROR(RANK(aidgnidata!C26,aidgnidata!C$3:C$31)),".",RANK(aidgnidata!C26,aidgnidata!C$3:C$31))</f>
        <v>.</v>
      </c>
      <c r="D26" t="str">
        <f>IF(ISERROR(RANK(aidgnidata!D26,aidgnidata!D$3:D$31)),".",RANK(aidgnidata!D26,aidgnidata!D$3:D$31))</f>
        <v>.</v>
      </c>
      <c r="E26" t="str">
        <f>IF(ISERROR(RANK(aidgnidata!E26,aidgnidata!E$3:E$31)),".",RANK(aidgnidata!E26,aidgnidata!E$3:E$31))</f>
        <v>.</v>
      </c>
      <c r="F26" t="str">
        <f>IF(ISERROR(RANK(aidgnidata!F26,aidgnidata!F$3:F$31)),".",RANK(aidgnidata!F26,aidgnidata!F$3:F$31))</f>
        <v>.</v>
      </c>
      <c r="G26">
        <f>IF(ISERROR(RANK(aidgnidata!G26,aidgnidata!G$3:G$31)),".",RANK(aidgnidata!G26,aidgnidata!G$3:G$31))</f>
        <v>26</v>
      </c>
      <c r="H26">
        <f>IF(ISERROR(RANK(aidgnidata!H26,aidgnidata!H$3:H$31)),".",RANK(aidgnidata!H26,aidgnidata!H$3:H$31))</f>
        <v>26</v>
      </c>
      <c r="I26">
        <f>IF(ISERROR(RANK(aidgnidata!I26,aidgnidata!I$3:I$31)),".",RANK(aidgnidata!I26,aidgnidata!I$3:I$31))</f>
        <v>24</v>
      </c>
      <c r="J26">
        <f>IF(ISERROR(RANK(aidgnidata!J26,aidgnidata!J$3:J$31)),".",RANK(aidgnidata!J26,aidgnidata!J$3:J$31))</f>
        <v>24</v>
      </c>
      <c r="K26">
        <f>IF(ISERROR(RANK(aidgnidata!K26,aidgnidata!K$3:K$31)),".",RANK(aidgnidata!K26,aidgnidata!K$3:K$31))</f>
        <v>24</v>
      </c>
      <c r="L26">
        <f>IF(ISERROR(RANK(aidgnidata!L26,aidgnidata!L$3:L$31)),".",RANK(aidgnidata!L26,aidgnidata!L$3:L$31))</f>
        <v>24</v>
      </c>
      <c r="M26">
        <f>IF(ISERROR(RANK(aidgnidata!M26,aidgnidata!M$3:M$31)),".",RANK(aidgnidata!M26,aidgnidata!M$3:M$31))</f>
        <v>24</v>
      </c>
      <c r="N26">
        <f>IF(ISERROR(RANK(aidgnidata!N26,aidgnidata!N$3:N$31)),".",RANK(aidgnidata!N26,aidgnidata!N$3:N$31))</f>
        <v>25</v>
      </c>
      <c r="O26">
        <f>IF(ISERROR(RANK(aidgnidata!O26,aidgnidata!O$3:O$31)),".",RANK(aidgnidata!O26,aidgnidata!O$3:O$31))</f>
        <v>24</v>
      </c>
      <c r="P26">
        <f>IF(ISERROR(RANK(aidgnidata!P26,aidgnidata!P$3:P$31)),".",RANK(aidgnidata!P26,aidgnidata!P$3:P$31))</f>
        <v>24</v>
      </c>
      <c r="Q26">
        <f>IF(ISERROR(RANK(aidgnidata!Q26,aidgnidata!Q$3:Q$31)),".",RANK(aidgnidata!Q26,aidgnidata!Q$3:Q$31))</f>
        <v>22</v>
      </c>
      <c r="R26">
        <f>IF(ISERROR(RANK(aidgnidata!R26,aidgnidata!R$3:R$31)),".",RANK(aidgnidata!R26,aidgnidata!R$3:R$31))</f>
        <v>21</v>
      </c>
    </row>
    <row r="27" spans="1:18" x14ac:dyDescent="0.2">
      <c r="A27" t="s">
        <v>55</v>
      </c>
      <c r="B27">
        <f>IF(ISERROR(RANK(aidgnidata!B27,aidgnidata!B$3:B$31)),".",RANK(aidgnidata!B27,aidgnidata!B$3:B$31))</f>
        <v>19</v>
      </c>
      <c r="C27">
        <f>IF(ISERROR(RANK(aidgnidata!C27,aidgnidata!C$3:C$31)),".",RANK(aidgnidata!C27,aidgnidata!C$3:C$31))</f>
        <v>13</v>
      </c>
      <c r="D27">
        <f>IF(ISERROR(RANK(aidgnidata!D27,aidgnidata!D$3:D$31)),".",RANK(aidgnidata!D27,aidgnidata!D$3:D$31))</f>
        <v>15</v>
      </c>
      <c r="E27">
        <f>IF(ISERROR(RANK(aidgnidata!E27,aidgnidata!E$3:E$31)),".",RANK(aidgnidata!E27,aidgnidata!E$3:E$31))</f>
        <v>15</v>
      </c>
      <c r="F27">
        <f>IF(ISERROR(RANK(aidgnidata!F27,aidgnidata!F$3:F$31)),".",RANK(aidgnidata!F27,aidgnidata!F$3:F$31))</f>
        <v>16</v>
      </c>
      <c r="G27">
        <f>IF(ISERROR(RANK(aidgnidata!G27,aidgnidata!G$3:G$31)),".",RANK(aidgnidata!G27,aidgnidata!G$3:G$31))</f>
        <v>17</v>
      </c>
      <c r="H27">
        <f>IF(ISERROR(RANK(aidgnidata!H27,aidgnidata!H$3:H$31)),".",RANK(aidgnidata!H27,aidgnidata!H$3:H$31))</f>
        <v>14</v>
      </c>
      <c r="I27">
        <f>IF(ISERROR(RANK(aidgnidata!I27,aidgnidata!I$3:I$31)),".",RANK(aidgnidata!I27,aidgnidata!I$3:I$31))</f>
        <v>12</v>
      </c>
      <c r="J27">
        <f>IF(ISERROR(RANK(aidgnidata!J27,aidgnidata!J$3:J$31)),".",RANK(aidgnidata!J27,aidgnidata!J$3:J$31))</f>
        <v>8</v>
      </c>
      <c r="K27">
        <f>IF(ISERROR(RANK(aidgnidata!K27,aidgnidata!K$3:K$31)),".",RANK(aidgnidata!K27,aidgnidata!K$3:K$31))</f>
        <v>11</v>
      </c>
      <c r="L27">
        <f>IF(ISERROR(RANK(aidgnidata!L27,aidgnidata!L$3:L$31)),".",RANK(aidgnidata!L27,aidgnidata!L$3:L$31))</f>
        <v>11</v>
      </c>
      <c r="M27">
        <f>IF(ISERROR(RANK(aidgnidata!M27,aidgnidata!M$3:M$31)),".",RANK(aidgnidata!M27,aidgnidata!M$3:M$31))</f>
        <v>16</v>
      </c>
      <c r="N27">
        <f>IF(ISERROR(RANK(aidgnidata!N27,aidgnidata!N$3:N$31)),".",RANK(aidgnidata!N27,aidgnidata!N$3:N$31))</f>
        <v>21</v>
      </c>
      <c r="O27">
        <f>IF(ISERROR(RANK(aidgnidata!O27,aidgnidata!O$3:O$31)),".",RANK(aidgnidata!O27,aidgnidata!O$3:O$31))</f>
        <v>21</v>
      </c>
      <c r="P27">
        <f>IF(ISERROR(RANK(aidgnidata!P27,aidgnidata!P$3:P$31)),".",RANK(aidgnidata!P27,aidgnidata!P$3:P$31))</f>
        <v>22</v>
      </c>
      <c r="Q27">
        <f>IF(ISERROR(RANK(aidgnidata!Q27,aidgnidata!Q$3:Q$31)),".",RANK(aidgnidata!Q27,aidgnidata!Q$3:Q$31))</f>
        <v>27</v>
      </c>
      <c r="R27">
        <f>IF(ISERROR(RANK(aidgnidata!R27,aidgnidata!R$3:R$31)),".",RANK(aidgnidata!R27,aidgnidata!R$3:R$31))</f>
        <v>13</v>
      </c>
    </row>
    <row r="28" spans="1:18" x14ac:dyDescent="0.2">
      <c r="A28" t="s">
        <v>56</v>
      </c>
      <c r="B28">
        <f>IF(ISERROR(RANK(aidgnidata!B28,aidgnidata!B$3:B$31)),".",RANK(aidgnidata!B28,aidgnidata!B$3:B$31))</f>
        <v>3</v>
      </c>
      <c r="C28">
        <f>IF(ISERROR(RANK(aidgnidata!C28,aidgnidata!C$3:C$31)),".",RANK(aidgnidata!C28,aidgnidata!C$3:C$31))</f>
        <v>5</v>
      </c>
      <c r="D28">
        <f>IF(ISERROR(RANK(aidgnidata!D28,aidgnidata!D$3:D$31)),".",RANK(aidgnidata!D28,aidgnidata!D$3:D$31))</f>
        <v>3</v>
      </c>
      <c r="E28">
        <f>IF(ISERROR(RANK(aidgnidata!E28,aidgnidata!E$3:E$31)),".",RANK(aidgnidata!E28,aidgnidata!E$3:E$31))</f>
        <v>5</v>
      </c>
      <c r="F28">
        <f>IF(ISERROR(RANK(aidgnidata!F28,aidgnidata!F$3:F$31)),".",RANK(aidgnidata!F28,aidgnidata!F$3:F$31))</f>
        <v>4</v>
      </c>
      <c r="G28">
        <f>IF(ISERROR(RANK(aidgnidata!G28,aidgnidata!G$3:G$31)),".",RANK(aidgnidata!G28,aidgnidata!G$3:G$31))</f>
        <v>1</v>
      </c>
      <c r="H28">
        <f>IF(ISERROR(RANK(aidgnidata!H28,aidgnidata!H$3:H$31)),".",RANK(aidgnidata!H28,aidgnidata!H$3:H$31))</f>
        <v>1</v>
      </c>
      <c r="I28">
        <f>IF(ISERROR(RANK(aidgnidata!I28,aidgnidata!I$3:I$31)),".",RANK(aidgnidata!I28,aidgnidata!I$3:I$31))</f>
        <v>2</v>
      </c>
      <c r="J28">
        <f>IF(ISERROR(RANK(aidgnidata!J28,aidgnidata!J$3:J$31)),".",RANK(aidgnidata!J28,aidgnidata!J$3:J$31))</f>
        <v>1</v>
      </c>
      <c r="K28">
        <f>IF(ISERROR(RANK(aidgnidata!K28,aidgnidata!K$3:K$31)),".",RANK(aidgnidata!K28,aidgnidata!K$3:K$31))</f>
        <v>1</v>
      </c>
      <c r="L28">
        <f>IF(ISERROR(RANK(aidgnidata!L28,aidgnidata!L$3:L$31)),".",RANK(aidgnidata!L28,aidgnidata!L$3:L$31))</f>
        <v>3</v>
      </c>
      <c r="M28">
        <f>IF(ISERROR(RANK(aidgnidata!M28,aidgnidata!M$3:M$31)),".",RANK(aidgnidata!M28,aidgnidata!M$3:M$31))</f>
        <v>1</v>
      </c>
      <c r="N28">
        <f>IF(ISERROR(RANK(aidgnidata!N28,aidgnidata!N$3:N$31)),".",RANK(aidgnidata!N28,aidgnidata!N$3:N$31))</f>
        <v>2</v>
      </c>
      <c r="O28">
        <f>IF(ISERROR(RANK(aidgnidata!O28,aidgnidata!O$3:O$31)),".",RANK(aidgnidata!O28,aidgnidata!O$3:O$31))</f>
        <v>2</v>
      </c>
      <c r="P28" s="1">
        <f>IF(ISERROR(RANK(aidgnidata!P28,aidgnidata!P$3:P$31)),".",RANK(aidgnidata!P28,aidgnidata!P$3:P$31))</f>
        <v>1</v>
      </c>
      <c r="Q28">
        <f>IF(ISERROR(RANK(aidgnidata!Q28,aidgnidata!Q$3:Q$31)),".",RANK(aidgnidata!Q28,aidgnidata!Q$3:Q$31))</f>
        <v>1</v>
      </c>
      <c r="R28">
        <f>IF(ISERROR(RANK(aidgnidata!R28,aidgnidata!R$3:R$31)),".",RANK(aidgnidata!R28,aidgnidata!R$3:R$31))</f>
        <v>3</v>
      </c>
    </row>
    <row r="29" spans="1:18" x14ac:dyDescent="0.2">
      <c r="A29" t="s">
        <v>57</v>
      </c>
      <c r="B29">
        <f>IF(ISERROR(RANK(aidgnidata!B29,aidgnidata!B$3:B$31)),".",RANK(aidgnidata!B29,aidgnidata!B$3:B$31))</f>
        <v>7</v>
      </c>
      <c r="C29">
        <f>IF(ISERROR(RANK(aidgnidata!C29,aidgnidata!C$3:C$31)),".",RANK(aidgnidata!C29,aidgnidata!C$3:C$31))</f>
        <v>8</v>
      </c>
      <c r="D29">
        <f>IF(ISERROR(RANK(aidgnidata!D29,aidgnidata!D$3:D$31)),".",RANK(aidgnidata!D29,aidgnidata!D$3:D$31))</f>
        <v>10</v>
      </c>
      <c r="E29">
        <f>IF(ISERROR(RANK(aidgnidata!E29,aidgnidata!E$3:E$31)),".",RANK(aidgnidata!E29,aidgnidata!E$3:E$31))</f>
        <v>9</v>
      </c>
      <c r="F29">
        <f>IF(ISERROR(RANK(aidgnidata!F29,aidgnidata!F$3:F$31)),".",RANK(aidgnidata!F29,aidgnidata!F$3:F$31))</f>
        <v>10</v>
      </c>
      <c r="G29">
        <f>IF(ISERROR(RANK(aidgnidata!G29,aidgnidata!G$3:G$31)),".",RANK(aidgnidata!G29,aidgnidata!G$3:G$31))</f>
        <v>11</v>
      </c>
      <c r="H29">
        <f>IF(ISERROR(RANK(aidgnidata!H29,aidgnidata!H$3:H$31)),".",RANK(aidgnidata!H29,aidgnidata!H$3:H$31))</f>
        <v>12</v>
      </c>
      <c r="I29">
        <f>IF(ISERROR(RANK(aidgnidata!I29,aidgnidata!I$3:I$31)),".",RANK(aidgnidata!I29,aidgnidata!I$3:I$31))</f>
        <v>11</v>
      </c>
      <c r="J29">
        <f>IF(ISERROR(RANK(aidgnidata!J29,aidgnidata!J$3:J$31)),".",RANK(aidgnidata!J29,aidgnidata!J$3:J$31))</f>
        <v>12</v>
      </c>
      <c r="K29">
        <f>IF(ISERROR(RANK(aidgnidata!K29,aidgnidata!K$3:K$31)),".",RANK(aidgnidata!K29,aidgnidata!K$3:K$31))</f>
        <v>12</v>
      </c>
      <c r="L29">
        <f>IF(ISERROR(RANK(aidgnidata!L29,aidgnidata!L$3:L$31)),".",RANK(aidgnidata!L29,aidgnidata!L$3:L$31))</f>
        <v>12</v>
      </c>
      <c r="M29">
        <f>IF(ISERROR(RANK(aidgnidata!M29,aidgnidata!M$3:M$31)),".",RANK(aidgnidata!M29,aidgnidata!M$3:M$31))</f>
        <v>11</v>
      </c>
      <c r="N29">
        <f>IF(ISERROR(RANK(aidgnidata!N29,aidgnidata!N$3:N$31)),".",RANK(aidgnidata!N29,aidgnidata!N$3:N$31))</f>
        <v>10</v>
      </c>
      <c r="O29">
        <f>IF(ISERROR(RANK(aidgnidata!O29,aidgnidata!O$3:O$31)),".",RANK(aidgnidata!O29,aidgnidata!O$3:O$31))</f>
        <v>9</v>
      </c>
      <c r="P29">
        <f>IF(ISERROR(RANK(aidgnidata!P29,aidgnidata!P$3:P$31)),".",RANK(aidgnidata!P29,aidgnidata!P$3:P$31))</f>
        <v>8</v>
      </c>
      <c r="Q29">
        <f>IF(ISERROR(RANK(aidgnidata!Q29,aidgnidata!Q$3:Q$31)),".",RANK(aidgnidata!Q29,aidgnidata!Q$3:Q$31))</f>
        <v>9</v>
      </c>
      <c r="R29">
        <f>IF(ISERROR(RANK(aidgnidata!R29,aidgnidata!R$3:R$31)),".",RANK(aidgnidata!R29,aidgnidata!R$3:R$31))</f>
        <v>8</v>
      </c>
    </row>
    <row r="30" spans="1:18" x14ac:dyDescent="0.2">
      <c r="A30" t="s">
        <v>58</v>
      </c>
      <c r="B30">
        <f>IF(ISERROR(RANK(aidgnidata!B30,aidgnidata!B$3:B$31)),".",RANK(aidgnidata!B30,aidgnidata!B$3:B$31))</f>
        <v>8</v>
      </c>
      <c r="C30">
        <f>IF(ISERROR(RANK(aidgnidata!C30,aidgnidata!C$3:C$31)),".",RANK(aidgnidata!C30,aidgnidata!C$3:C$31))</f>
        <v>11</v>
      </c>
      <c r="D30">
        <f>IF(ISERROR(RANK(aidgnidata!D30,aidgnidata!D$3:D$31)),".",RANK(aidgnidata!D30,aidgnidata!D$3:D$31))</f>
        <v>11</v>
      </c>
      <c r="E30">
        <f>IF(ISERROR(RANK(aidgnidata!E30,aidgnidata!E$3:E$31)),".",RANK(aidgnidata!E30,aidgnidata!E$3:E$31))</f>
        <v>11</v>
      </c>
      <c r="F30">
        <f>IF(ISERROR(RANK(aidgnidata!F30,aidgnidata!F$3:F$31)),".",RANK(aidgnidata!F30,aidgnidata!F$3:F$31))</f>
        <v>12</v>
      </c>
      <c r="G30">
        <f>IF(ISERROR(RANK(aidgnidata!G30,aidgnidata!G$3:G$31)),".",RANK(aidgnidata!G30,aidgnidata!G$3:G$31))</f>
        <v>9</v>
      </c>
      <c r="H30">
        <f>IF(ISERROR(RANK(aidgnidata!H30,aidgnidata!H$3:H$31)),".",RANK(aidgnidata!H30,aidgnidata!H$3:H$31))</f>
        <v>7</v>
      </c>
      <c r="I30">
        <f>IF(ISERROR(RANK(aidgnidata!I30,aidgnidata!I$3:I$31)),".",RANK(aidgnidata!I30,aidgnidata!I$3:I$31))</f>
        <v>14</v>
      </c>
      <c r="J30">
        <f>IF(ISERROR(RANK(aidgnidata!J30,aidgnidata!J$3:J$31)),".",RANK(aidgnidata!J30,aidgnidata!J$3:J$31))</f>
        <v>10</v>
      </c>
      <c r="K30">
        <f>IF(ISERROR(RANK(aidgnidata!K30,aidgnidata!K$3:K$31)),".",RANK(aidgnidata!K30,aidgnidata!K$3:K$31))</f>
        <v>9</v>
      </c>
      <c r="L30">
        <f>IF(ISERROR(RANK(aidgnidata!L30,aidgnidata!L$3:L$31)),".",RANK(aidgnidata!L30,aidgnidata!L$3:L$31))</f>
        <v>7</v>
      </c>
      <c r="M30">
        <f>IF(ISERROR(RANK(aidgnidata!M30,aidgnidata!M$3:M$31)),".",RANK(aidgnidata!M30,aidgnidata!M$3:M$31))</f>
        <v>6</v>
      </c>
      <c r="N30">
        <f>IF(ISERROR(RANK(aidgnidata!N30,aidgnidata!N$3:N$31)),".",RANK(aidgnidata!N30,aidgnidata!N$3:N$31))</f>
        <v>6</v>
      </c>
      <c r="O30">
        <f>IF(ISERROR(RANK(aidgnidata!O30,aidgnidata!O$3:O$31)),".",RANK(aidgnidata!O30,aidgnidata!O$3:O$31))</f>
        <v>5</v>
      </c>
      <c r="P30" s="1">
        <f>IF(ISERROR(RANK(aidgnidata!P30,aidgnidata!P$3:P$31)),".",RANK(aidgnidata!P30,aidgnidata!P$3:P$31))</f>
        <v>5</v>
      </c>
      <c r="Q30">
        <f>IF(ISERROR(RANK(aidgnidata!Q30,aidgnidata!Q$3:Q$31)),".",RANK(aidgnidata!Q30,aidgnidata!Q$3:Q$31))</f>
        <v>6</v>
      </c>
      <c r="R30">
        <f>IF(ISERROR(RANK(aidgnidata!R30,aidgnidata!R$3:R$31)),".",RANK(aidgnidata!R30,aidgnidata!R$3:R$31))</f>
        <v>6</v>
      </c>
    </row>
    <row r="31" spans="1:18" x14ac:dyDescent="0.2">
      <c r="A31" t="s">
        <v>59</v>
      </c>
      <c r="B31">
        <f>IF(ISERROR(RANK(aidgnidata!B31,aidgnidata!B$3:B$31)),".",RANK(aidgnidata!B31,aidgnidata!B$3:B$31))</f>
        <v>23</v>
      </c>
      <c r="C31">
        <f>IF(ISERROR(RANK(aidgnidata!C31,aidgnidata!C$3:C$31)),".",RANK(aidgnidata!C31,aidgnidata!C$3:C$31))</f>
        <v>23</v>
      </c>
      <c r="D31">
        <f>IF(ISERROR(RANK(aidgnidata!D31,aidgnidata!D$3:D$31)),".",RANK(aidgnidata!D31,aidgnidata!D$3:D$31))</f>
        <v>23</v>
      </c>
      <c r="E31">
        <f>IF(ISERROR(RANK(aidgnidata!E31,aidgnidata!E$3:E$31)),".",RANK(aidgnidata!E31,aidgnidata!E$3:E$31))</f>
        <v>23</v>
      </c>
      <c r="F31">
        <f>IF(ISERROR(RANK(aidgnidata!F31,aidgnidata!F$3:F$31)),".",RANK(aidgnidata!F31,aidgnidata!F$3:F$31))</f>
        <v>21</v>
      </c>
      <c r="G31">
        <f>IF(ISERROR(RANK(aidgnidata!G31,aidgnidata!G$3:G$31)),".",RANK(aidgnidata!G31,aidgnidata!G$3:G$31))</f>
        <v>20</v>
      </c>
      <c r="H31">
        <f>IF(ISERROR(RANK(aidgnidata!H31,aidgnidata!H$3:H$31)),".",RANK(aidgnidata!H31,aidgnidata!H$3:H$31))</f>
        <v>22</v>
      </c>
      <c r="I31">
        <f>IF(ISERROR(RANK(aidgnidata!I31,aidgnidata!I$3:I$31)),".",RANK(aidgnidata!I31,aidgnidata!I$3:I$31))</f>
        <v>23</v>
      </c>
      <c r="J31">
        <f>IF(ISERROR(RANK(aidgnidata!J31,aidgnidata!J$3:J$31)),".",RANK(aidgnidata!J31,aidgnidata!J$3:J$31))</f>
        <v>23</v>
      </c>
      <c r="K31">
        <f>IF(ISERROR(RANK(aidgnidata!K31,aidgnidata!K$3:K$31)),".",RANK(aidgnidata!K31,aidgnidata!K$3:K$31))</f>
        <v>20</v>
      </c>
      <c r="L31">
        <f>IF(ISERROR(RANK(aidgnidata!L31,aidgnidata!L$3:L$31)),".",RANK(aidgnidata!L31,aidgnidata!L$3:L$31))</f>
        <v>20</v>
      </c>
      <c r="M31">
        <f>IF(ISERROR(RANK(aidgnidata!M31,aidgnidata!M$3:M$31)),".",RANK(aidgnidata!M31,aidgnidata!M$3:M$31))</f>
        <v>19</v>
      </c>
      <c r="N31">
        <f>IF(ISERROR(RANK(aidgnidata!N31,aidgnidata!N$3:N$31)),".",RANK(aidgnidata!N31,aidgnidata!N$3:N$31))</f>
        <v>19</v>
      </c>
      <c r="O31">
        <f>IF(ISERROR(RANK(aidgnidata!O31,aidgnidata!O$3:O$31)),".",RANK(aidgnidata!O31,aidgnidata!O$3:O$31))</f>
        <v>20</v>
      </c>
      <c r="P31">
        <f>IF(ISERROR(RANK(aidgnidata!P31,aidgnidata!P$3:P$31)),".",RANK(aidgnidata!P31,aidgnidata!P$3:P$31))</f>
        <v>21</v>
      </c>
      <c r="Q31">
        <f>IF(ISERROR(RANK(aidgnidata!Q31,aidgnidata!Q$3:Q$31)),".",RANK(aidgnidata!Q31,aidgnidata!Q$3:Q$31))</f>
        <v>20</v>
      </c>
      <c r="R31">
        <f>IF(ISERROR(RANK(aidgnidata!R31,aidgnidata!R$3:R$31)),".",RANK(aidgnidata!R31,aidgnidata!R$3:R$31))</f>
        <v>22</v>
      </c>
    </row>
  </sheetData>
  <pageMargins left="0.75" right="0.75" top="1" bottom="1" header="0.5" footer="0.5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5"/>
  <sheetViews>
    <sheetView workbookViewId="0">
      <selection activeCell="A2" sqref="A2"/>
    </sheetView>
  </sheetViews>
  <sheetFormatPr defaultRowHeight="12.75" x14ac:dyDescent="0.2"/>
  <cols>
    <col min="1" max="1" width="14.28515625" bestFit="1" customWidth="1"/>
    <col min="2" max="2" width="5" bestFit="1" customWidth="1"/>
    <col min="3" max="3" width="4.5703125" bestFit="1" customWidth="1"/>
    <col min="4" max="18" width="5" bestFit="1" customWidth="1"/>
  </cols>
  <sheetData>
    <row r="1" spans="1:3" x14ac:dyDescent="0.2">
      <c r="A1" t="s">
        <v>73</v>
      </c>
    </row>
    <row r="2" spans="1:3" x14ac:dyDescent="0.2">
      <c r="A2" t="s">
        <v>61</v>
      </c>
      <c r="B2" t="s">
        <v>62</v>
      </c>
      <c r="C2" t="s">
        <v>63</v>
      </c>
    </row>
    <row r="3" spans="1:3" x14ac:dyDescent="0.2">
      <c r="A3" t="s">
        <v>31</v>
      </c>
      <c r="B3">
        <v>2000</v>
      </c>
      <c r="C3">
        <v>14</v>
      </c>
    </row>
    <row r="4" spans="1:3" x14ac:dyDescent="0.2">
      <c r="A4" t="s">
        <v>31</v>
      </c>
      <c r="B4">
        <v>2001</v>
      </c>
      <c r="C4">
        <v>16</v>
      </c>
    </row>
    <row r="5" spans="1:3" x14ac:dyDescent="0.2">
      <c r="A5" t="s">
        <v>31</v>
      </c>
      <c r="B5">
        <v>2002</v>
      </c>
      <c r="C5">
        <v>16</v>
      </c>
    </row>
    <row r="6" spans="1:3" x14ac:dyDescent="0.2">
      <c r="A6" t="s">
        <v>31</v>
      </c>
      <c r="B6">
        <v>2003</v>
      </c>
      <c r="C6">
        <v>13</v>
      </c>
    </row>
    <row r="7" spans="1:3" x14ac:dyDescent="0.2">
      <c r="A7" t="s">
        <v>31</v>
      </c>
      <c r="B7">
        <v>2004</v>
      </c>
      <c r="C7">
        <v>15</v>
      </c>
    </row>
    <row r="8" spans="1:3" x14ac:dyDescent="0.2">
      <c r="A8" t="s">
        <v>31</v>
      </c>
      <c r="B8">
        <v>2005</v>
      </c>
      <c r="C8">
        <v>19</v>
      </c>
    </row>
    <row r="9" spans="1:3" x14ac:dyDescent="0.2">
      <c r="A9" t="s">
        <v>31</v>
      </c>
      <c r="B9">
        <v>2006</v>
      </c>
      <c r="C9">
        <v>15</v>
      </c>
    </row>
    <row r="10" spans="1:3" x14ac:dyDescent="0.2">
      <c r="A10" t="s">
        <v>31</v>
      </c>
      <c r="B10">
        <v>2007</v>
      </c>
      <c r="C10">
        <v>15</v>
      </c>
    </row>
    <row r="11" spans="1:3" x14ac:dyDescent="0.2">
      <c r="A11" t="s">
        <v>31</v>
      </c>
      <c r="B11">
        <v>2008</v>
      </c>
      <c r="C11">
        <v>17</v>
      </c>
    </row>
    <row r="12" spans="1:3" x14ac:dyDescent="0.2">
      <c r="A12" t="s">
        <v>31</v>
      </c>
      <c r="B12">
        <v>2009</v>
      </c>
      <c r="C12">
        <v>17</v>
      </c>
    </row>
    <row r="13" spans="1:3" x14ac:dyDescent="0.2">
      <c r="A13" t="s">
        <v>31</v>
      </c>
      <c r="B13">
        <v>2010</v>
      </c>
      <c r="C13">
        <v>15</v>
      </c>
    </row>
    <row r="14" spans="1:3" x14ac:dyDescent="0.2">
      <c r="A14" t="s">
        <v>31</v>
      </c>
      <c r="B14">
        <v>2011</v>
      </c>
      <c r="C14">
        <v>13</v>
      </c>
    </row>
    <row r="15" spans="1:3" x14ac:dyDescent="0.2">
      <c r="A15" t="s">
        <v>31</v>
      </c>
      <c r="B15">
        <v>2012</v>
      </c>
      <c r="C15">
        <v>13</v>
      </c>
    </row>
    <row r="16" spans="1:3" x14ac:dyDescent="0.2">
      <c r="A16" t="s">
        <v>31</v>
      </c>
      <c r="B16">
        <v>2013</v>
      </c>
      <c r="C16">
        <v>13</v>
      </c>
    </row>
    <row r="17" spans="1:3" x14ac:dyDescent="0.2">
      <c r="A17" t="s">
        <v>31</v>
      </c>
      <c r="B17">
        <v>2014</v>
      </c>
      <c r="C17">
        <v>13</v>
      </c>
    </row>
    <row r="18" spans="1:3" x14ac:dyDescent="0.2">
      <c r="A18" t="s">
        <v>31</v>
      </c>
      <c r="B18">
        <v>2015</v>
      </c>
      <c r="C18">
        <v>14</v>
      </c>
    </row>
    <row r="19" spans="1:3" x14ac:dyDescent="0.2">
      <c r="A19" t="s">
        <v>31</v>
      </c>
      <c r="B19">
        <v>2016</v>
      </c>
      <c r="C19">
        <v>17</v>
      </c>
    </row>
    <row r="20" spans="1:3" x14ac:dyDescent="0.2">
      <c r="A20" t="s">
        <v>32</v>
      </c>
      <c r="B20">
        <v>2000</v>
      </c>
      <c r="C20">
        <v>18</v>
      </c>
    </row>
    <row r="21" spans="1:3" x14ac:dyDescent="0.2">
      <c r="A21" t="s">
        <v>32</v>
      </c>
      <c r="B21">
        <v>2001</v>
      </c>
      <c r="C21">
        <v>7</v>
      </c>
    </row>
    <row r="22" spans="1:3" x14ac:dyDescent="0.2">
      <c r="A22" t="s">
        <v>32</v>
      </c>
      <c r="B22">
        <v>2002</v>
      </c>
      <c r="C22">
        <v>17</v>
      </c>
    </row>
    <row r="23" spans="1:3" x14ac:dyDescent="0.2">
      <c r="A23" t="s">
        <v>32</v>
      </c>
      <c r="B23">
        <v>2003</v>
      </c>
      <c r="C23">
        <v>20</v>
      </c>
    </row>
    <row r="24" spans="1:3" x14ac:dyDescent="0.2">
      <c r="A24" t="s">
        <v>32</v>
      </c>
      <c r="B24">
        <v>2004</v>
      </c>
      <c r="C24">
        <v>18</v>
      </c>
    </row>
    <row r="25" spans="1:3" x14ac:dyDescent="0.2">
      <c r="A25" t="s">
        <v>32</v>
      </c>
      <c r="B25">
        <v>2005</v>
      </c>
      <c r="C25">
        <v>7</v>
      </c>
    </row>
    <row r="26" spans="1:3" x14ac:dyDescent="0.2">
      <c r="A26" t="s">
        <v>32</v>
      </c>
      <c r="B26">
        <v>2006</v>
      </c>
      <c r="C26">
        <v>9</v>
      </c>
    </row>
    <row r="27" spans="1:3" x14ac:dyDescent="0.2">
      <c r="A27" t="s">
        <v>32</v>
      </c>
      <c r="B27">
        <v>2007</v>
      </c>
      <c r="C27">
        <v>7</v>
      </c>
    </row>
    <row r="28" spans="1:3" x14ac:dyDescent="0.2">
      <c r="A28" t="s">
        <v>32</v>
      </c>
      <c r="B28">
        <v>2008</v>
      </c>
      <c r="C28">
        <v>11</v>
      </c>
    </row>
    <row r="29" spans="1:3" x14ac:dyDescent="0.2">
      <c r="A29" t="s">
        <v>32</v>
      </c>
      <c r="B29">
        <v>2009</v>
      </c>
      <c r="C29">
        <v>16</v>
      </c>
    </row>
    <row r="30" spans="1:3" x14ac:dyDescent="0.2">
      <c r="A30" t="s">
        <v>32</v>
      </c>
      <c r="B30">
        <v>2010</v>
      </c>
      <c r="C30">
        <v>16</v>
      </c>
    </row>
    <row r="31" spans="1:3" x14ac:dyDescent="0.2">
      <c r="A31" t="s">
        <v>32</v>
      </c>
      <c r="B31">
        <v>2011</v>
      </c>
      <c r="C31">
        <v>18</v>
      </c>
    </row>
    <row r="32" spans="1:3" x14ac:dyDescent="0.2">
      <c r="A32" t="s">
        <v>32</v>
      </c>
      <c r="B32">
        <v>2012</v>
      </c>
      <c r="C32">
        <v>16</v>
      </c>
    </row>
    <row r="33" spans="1:3" x14ac:dyDescent="0.2">
      <c r="A33" t="s">
        <v>32</v>
      </c>
      <c r="B33">
        <v>2013</v>
      </c>
      <c r="C33">
        <v>15</v>
      </c>
    </row>
    <row r="34" spans="1:3" x14ac:dyDescent="0.2">
      <c r="A34" t="s">
        <v>32</v>
      </c>
      <c r="B34">
        <v>2014</v>
      </c>
      <c r="C34">
        <v>14</v>
      </c>
    </row>
    <row r="35" spans="1:3" x14ac:dyDescent="0.2">
      <c r="A35" t="s">
        <v>32</v>
      </c>
      <c r="B35">
        <v>2015</v>
      </c>
      <c r="C35">
        <v>12</v>
      </c>
    </row>
    <row r="36" spans="1:3" x14ac:dyDescent="0.2">
      <c r="A36" t="s">
        <v>32</v>
      </c>
      <c r="B36">
        <v>2016</v>
      </c>
      <c r="C36">
        <v>11</v>
      </c>
    </row>
    <row r="37" spans="1:3" x14ac:dyDescent="0.2">
      <c r="A37" t="s">
        <v>33</v>
      </c>
      <c r="B37">
        <v>2000</v>
      </c>
      <c r="C37">
        <v>6</v>
      </c>
    </row>
    <row r="38" spans="1:3" x14ac:dyDescent="0.2">
      <c r="A38" t="s">
        <v>33</v>
      </c>
      <c r="B38">
        <v>2001</v>
      </c>
      <c r="C38">
        <v>6</v>
      </c>
    </row>
    <row r="39" spans="1:3" x14ac:dyDescent="0.2">
      <c r="A39" t="s">
        <v>33</v>
      </c>
      <c r="B39">
        <v>2002</v>
      </c>
      <c r="C39">
        <v>6</v>
      </c>
    </row>
    <row r="40" spans="1:3" x14ac:dyDescent="0.2">
      <c r="A40" t="s">
        <v>33</v>
      </c>
      <c r="B40">
        <v>2003</v>
      </c>
      <c r="C40">
        <v>6</v>
      </c>
    </row>
    <row r="41" spans="1:3" x14ac:dyDescent="0.2">
      <c r="A41" t="s">
        <v>33</v>
      </c>
      <c r="B41">
        <v>2004</v>
      </c>
      <c r="C41">
        <v>8</v>
      </c>
    </row>
    <row r="42" spans="1:3" x14ac:dyDescent="0.2">
      <c r="A42" t="s">
        <v>33</v>
      </c>
      <c r="B42">
        <v>2005</v>
      </c>
      <c r="C42">
        <v>6</v>
      </c>
    </row>
    <row r="43" spans="1:3" x14ac:dyDescent="0.2">
      <c r="A43" t="s">
        <v>33</v>
      </c>
      <c r="B43">
        <v>2006</v>
      </c>
      <c r="C43">
        <v>8</v>
      </c>
    </row>
    <row r="44" spans="1:3" x14ac:dyDescent="0.2">
      <c r="A44" t="s">
        <v>33</v>
      </c>
      <c r="B44">
        <v>2007</v>
      </c>
      <c r="C44">
        <v>8</v>
      </c>
    </row>
    <row r="45" spans="1:3" x14ac:dyDescent="0.2">
      <c r="A45" t="s">
        <v>33</v>
      </c>
      <c r="B45">
        <v>2008</v>
      </c>
      <c r="C45">
        <v>7</v>
      </c>
    </row>
    <row r="46" spans="1:3" x14ac:dyDescent="0.2">
      <c r="A46" t="s">
        <v>33</v>
      </c>
      <c r="B46">
        <v>2009</v>
      </c>
      <c r="C46">
        <v>6</v>
      </c>
    </row>
    <row r="47" spans="1:3" x14ac:dyDescent="0.2">
      <c r="A47" t="s">
        <v>33</v>
      </c>
      <c r="B47">
        <v>2010</v>
      </c>
      <c r="C47">
        <v>6</v>
      </c>
    </row>
    <row r="48" spans="1:3" x14ac:dyDescent="0.2">
      <c r="A48" t="s">
        <v>33</v>
      </c>
      <c r="B48">
        <v>2011</v>
      </c>
      <c r="C48">
        <v>7</v>
      </c>
    </row>
    <row r="49" spans="1:3" x14ac:dyDescent="0.2">
      <c r="A49" t="s">
        <v>33</v>
      </c>
      <c r="B49">
        <v>2012</v>
      </c>
      <c r="C49">
        <v>8</v>
      </c>
    </row>
    <row r="50" spans="1:3" x14ac:dyDescent="0.2">
      <c r="A50" t="s">
        <v>33</v>
      </c>
      <c r="B50">
        <v>2013</v>
      </c>
      <c r="C50">
        <v>10</v>
      </c>
    </row>
    <row r="51" spans="1:3" x14ac:dyDescent="0.2">
      <c r="A51" t="s">
        <v>33</v>
      </c>
      <c r="B51">
        <v>2014</v>
      </c>
      <c r="C51">
        <v>9</v>
      </c>
    </row>
    <row r="52" spans="1:3" x14ac:dyDescent="0.2">
      <c r="A52" t="s">
        <v>33</v>
      </c>
      <c r="B52">
        <v>2015</v>
      </c>
      <c r="C52">
        <v>10</v>
      </c>
    </row>
    <row r="53" spans="1:3" x14ac:dyDescent="0.2">
      <c r="A53" t="s">
        <v>33</v>
      </c>
      <c r="B53">
        <v>2016</v>
      </c>
      <c r="C53">
        <v>9</v>
      </c>
    </row>
    <row r="54" spans="1:3" x14ac:dyDescent="0.2">
      <c r="A54" t="s">
        <v>34</v>
      </c>
      <c r="B54">
        <v>2000</v>
      </c>
      <c r="C54">
        <v>16</v>
      </c>
    </row>
    <row r="55" spans="1:3" x14ac:dyDescent="0.2">
      <c r="A55" t="s">
        <v>34</v>
      </c>
      <c r="B55">
        <v>2001</v>
      </c>
      <c r="C55">
        <v>19</v>
      </c>
    </row>
    <row r="56" spans="1:3" x14ac:dyDescent="0.2">
      <c r="A56" t="s">
        <v>34</v>
      </c>
      <c r="B56">
        <v>2002</v>
      </c>
      <c r="C56">
        <v>12</v>
      </c>
    </row>
    <row r="57" spans="1:3" x14ac:dyDescent="0.2">
      <c r="A57" t="s">
        <v>34</v>
      </c>
      <c r="B57">
        <v>2003</v>
      </c>
      <c r="C57">
        <v>14</v>
      </c>
    </row>
    <row r="58" spans="1:3" x14ac:dyDescent="0.2">
      <c r="A58" t="s">
        <v>34</v>
      </c>
      <c r="B58">
        <v>2004</v>
      </c>
      <c r="C58">
        <v>14</v>
      </c>
    </row>
    <row r="59" spans="1:3" x14ac:dyDescent="0.2">
      <c r="A59" t="s">
        <v>34</v>
      </c>
      <c r="B59">
        <v>2005</v>
      </c>
      <c r="C59">
        <v>14</v>
      </c>
    </row>
    <row r="60" spans="1:3" x14ac:dyDescent="0.2">
      <c r="A60" t="s">
        <v>34</v>
      </c>
      <c r="B60">
        <v>2006</v>
      </c>
      <c r="C60">
        <v>16</v>
      </c>
    </row>
    <row r="61" spans="1:3" x14ac:dyDescent="0.2">
      <c r="A61" t="s">
        <v>34</v>
      </c>
      <c r="B61">
        <v>2007</v>
      </c>
      <c r="C61">
        <v>16</v>
      </c>
    </row>
    <row r="62" spans="1:3" x14ac:dyDescent="0.2">
      <c r="A62" t="s">
        <v>34</v>
      </c>
      <c r="B62">
        <v>2008</v>
      </c>
      <c r="C62">
        <v>16</v>
      </c>
    </row>
    <row r="63" spans="1:3" x14ac:dyDescent="0.2">
      <c r="A63" t="s">
        <v>34</v>
      </c>
      <c r="B63">
        <v>2009</v>
      </c>
      <c r="C63">
        <v>15</v>
      </c>
    </row>
    <row r="64" spans="1:3" x14ac:dyDescent="0.2">
      <c r="A64" t="s">
        <v>34</v>
      </c>
      <c r="B64">
        <v>2010</v>
      </c>
      <c r="C64">
        <v>14</v>
      </c>
    </row>
    <row r="65" spans="1:3" x14ac:dyDescent="0.2">
      <c r="A65" t="s">
        <v>34</v>
      </c>
      <c r="B65">
        <v>2011</v>
      </c>
      <c r="C65">
        <v>14</v>
      </c>
    </row>
    <row r="66" spans="1:3" x14ac:dyDescent="0.2">
      <c r="A66" t="s">
        <v>34</v>
      </c>
      <c r="B66">
        <v>2012</v>
      </c>
      <c r="C66">
        <v>14</v>
      </c>
    </row>
    <row r="67" spans="1:3" x14ac:dyDescent="0.2">
      <c r="A67" t="s">
        <v>34</v>
      </c>
      <c r="B67">
        <v>2013</v>
      </c>
      <c r="C67">
        <v>14</v>
      </c>
    </row>
    <row r="68" spans="1:3" x14ac:dyDescent="0.2">
      <c r="A68" t="s">
        <v>34</v>
      </c>
      <c r="B68">
        <v>2014</v>
      </c>
      <c r="C68">
        <v>16</v>
      </c>
    </row>
    <row r="69" spans="1:3" x14ac:dyDescent="0.2">
      <c r="A69" t="s">
        <v>34</v>
      </c>
      <c r="B69">
        <v>2015</v>
      </c>
      <c r="C69">
        <v>15</v>
      </c>
    </row>
    <row r="70" spans="1:3" x14ac:dyDescent="0.2">
      <c r="A70" t="s">
        <v>34</v>
      </c>
      <c r="B70">
        <v>2016</v>
      </c>
      <c r="C70">
        <v>15</v>
      </c>
    </row>
    <row r="71" spans="1:3" x14ac:dyDescent="0.2">
      <c r="A71" t="s">
        <v>35</v>
      </c>
      <c r="B71">
        <v>2000</v>
      </c>
      <c r="C71">
        <v>25</v>
      </c>
    </row>
    <row r="72" spans="1:3" x14ac:dyDescent="0.2">
      <c r="A72" t="s">
        <v>35</v>
      </c>
      <c r="B72">
        <v>2001</v>
      </c>
      <c r="C72">
        <v>25</v>
      </c>
    </row>
    <row r="73" spans="1:3" x14ac:dyDescent="0.2">
      <c r="A73" t="s">
        <v>35</v>
      </c>
      <c r="B73">
        <v>2002</v>
      </c>
      <c r="C73">
        <v>24</v>
      </c>
    </row>
    <row r="74" spans="1:3" x14ac:dyDescent="0.2">
      <c r="A74" t="s">
        <v>35</v>
      </c>
      <c r="B74">
        <v>2003</v>
      </c>
      <c r="C74">
        <v>24</v>
      </c>
    </row>
    <row r="75" spans="1:3" x14ac:dyDescent="0.2">
      <c r="A75" t="s">
        <v>35</v>
      </c>
      <c r="B75">
        <v>2004</v>
      </c>
      <c r="C75">
        <v>24</v>
      </c>
    </row>
    <row r="76" spans="1:3" x14ac:dyDescent="0.2">
      <c r="A76" t="s">
        <v>35</v>
      </c>
      <c r="B76">
        <v>2005</v>
      </c>
      <c r="C76">
        <v>24</v>
      </c>
    </row>
    <row r="77" spans="1:3" x14ac:dyDescent="0.2">
      <c r="A77" t="s">
        <v>35</v>
      </c>
      <c r="B77">
        <v>2006</v>
      </c>
      <c r="C77">
        <v>25</v>
      </c>
    </row>
    <row r="78" spans="1:3" x14ac:dyDescent="0.2">
      <c r="A78" t="s">
        <v>35</v>
      </c>
      <c r="B78">
        <v>2007</v>
      </c>
      <c r="C78">
        <v>25</v>
      </c>
    </row>
    <row r="79" spans="1:3" x14ac:dyDescent="0.2">
      <c r="A79" t="s">
        <v>35</v>
      </c>
      <c r="B79">
        <v>2008</v>
      </c>
      <c r="C79">
        <v>25</v>
      </c>
    </row>
    <row r="80" spans="1:3" x14ac:dyDescent="0.2">
      <c r="A80" t="s">
        <v>35</v>
      </c>
      <c r="B80">
        <v>2009</v>
      </c>
      <c r="C80">
        <v>25</v>
      </c>
    </row>
    <row r="81" spans="1:3" x14ac:dyDescent="0.2">
      <c r="A81" t="s">
        <v>35</v>
      </c>
      <c r="B81">
        <v>2010</v>
      </c>
      <c r="C81">
        <v>25</v>
      </c>
    </row>
    <row r="82" spans="1:3" x14ac:dyDescent="0.2">
      <c r="A82" t="s">
        <v>35</v>
      </c>
      <c r="B82">
        <v>2011</v>
      </c>
      <c r="C82">
        <v>25</v>
      </c>
    </row>
    <row r="83" spans="1:3" x14ac:dyDescent="0.2">
      <c r="A83" t="s">
        <v>35</v>
      </c>
      <c r="B83">
        <v>2012</v>
      </c>
      <c r="C83">
        <v>26</v>
      </c>
    </row>
    <row r="84" spans="1:3" x14ac:dyDescent="0.2">
      <c r="A84" t="s">
        <v>35</v>
      </c>
      <c r="B84">
        <v>2013</v>
      </c>
      <c r="C84">
        <v>25</v>
      </c>
    </row>
    <row r="85" spans="1:3" x14ac:dyDescent="0.2">
      <c r="A85" t="s">
        <v>35</v>
      </c>
      <c r="B85">
        <v>2014</v>
      </c>
      <c r="C85">
        <v>25</v>
      </c>
    </row>
    <row r="86" spans="1:3" x14ac:dyDescent="0.2">
      <c r="A86" t="s">
        <v>35</v>
      </c>
      <c r="B86">
        <v>2015</v>
      </c>
      <c r="C86">
        <v>26</v>
      </c>
    </row>
    <row r="87" spans="1:3" x14ac:dyDescent="0.2">
      <c r="A87" t="s">
        <v>35</v>
      </c>
      <c r="B87">
        <v>2016</v>
      </c>
      <c r="C87">
        <v>24</v>
      </c>
    </row>
    <row r="88" spans="1:3" x14ac:dyDescent="0.2">
      <c r="A88" t="s">
        <v>36</v>
      </c>
      <c r="B88">
        <v>2000</v>
      </c>
      <c r="C88">
        <v>1</v>
      </c>
    </row>
    <row r="89" spans="1:3" x14ac:dyDescent="0.2">
      <c r="A89" t="s">
        <v>36</v>
      </c>
      <c r="B89">
        <v>2001</v>
      </c>
      <c r="C89">
        <v>1</v>
      </c>
    </row>
    <row r="90" spans="1:3" x14ac:dyDescent="0.2">
      <c r="A90" t="s">
        <v>36</v>
      </c>
      <c r="B90">
        <v>2002</v>
      </c>
      <c r="C90">
        <v>1</v>
      </c>
    </row>
    <row r="91" spans="1:3" x14ac:dyDescent="0.2">
      <c r="A91" t="s">
        <v>36</v>
      </c>
      <c r="B91">
        <v>2003</v>
      </c>
      <c r="C91">
        <v>3</v>
      </c>
    </row>
    <row r="92" spans="1:3" x14ac:dyDescent="0.2">
      <c r="A92" t="s">
        <v>36</v>
      </c>
      <c r="B92">
        <v>2004</v>
      </c>
      <c r="C92">
        <v>2</v>
      </c>
    </row>
    <row r="93" spans="1:3" x14ac:dyDescent="0.2">
      <c r="A93" t="s">
        <v>36</v>
      </c>
      <c r="B93">
        <v>2005</v>
      </c>
      <c r="C93">
        <v>4</v>
      </c>
    </row>
    <row r="94" spans="1:3" x14ac:dyDescent="0.2">
      <c r="A94" t="s">
        <v>36</v>
      </c>
      <c r="B94">
        <v>2006</v>
      </c>
      <c r="C94">
        <v>5</v>
      </c>
    </row>
    <row r="95" spans="1:3" x14ac:dyDescent="0.2">
      <c r="A95" t="s">
        <v>36</v>
      </c>
      <c r="B95">
        <v>2007</v>
      </c>
      <c r="C95">
        <v>5</v>
      </c>
    </row>
    <row r="96" spans="1:3" x14ac:dyDescent="0.2">
      <c r="A96" t="s">
        <v>36</v>
      </c>
      <c r="B96">
        <v>2008</v>
      </c>
      <c r="C96">
        <v>4</v>
      </c>
    </row>
    <row r="97" spans="1:3" x14ac:dyDescent="0.2">
      <c r="A97" t="s">
        <v>36</v>
      </c>
      <c r="B97">
        <v>2009</v>
      </c>
      <c r="C97">
        <v>4</v>
      </c>
    </row>
    <row r="98" spans="1:3" x14ac:dyDescent="0.2">
      <c r="A98" t="s">
        <v>36</v>
      </c>
      <c r="B98">
        <v>2010</v>
      </c>
      <c r="C98">
        <v>4</v>
      </c>
    </row>
    <row r="99" spans="1:3" x14ac:dyDescent="0.2">
      <c r="A99" t="s">
        <v>36</v>
      </c>
      <c r="B99">
        <v>2011</v>
      </c>
      <c r="C99">
        <v>4</v>
      </c>
    </row>
    <row r="100" spans="1:3" x14ac:dyDescent="0.2">
      <c r="A100" t="s">
        <v>36</v>
      </c>
      <c r="B100">
        <v>2012</v>
      </c>
      <c r="C100">
        <v>4</v>
      </c>
    </row>
    <row r="101" spans="1:3" x14ac:dyDescent="0.2">
      <c r="A101" t="s">
        <v>36</v>
      </c>
      <c r="B101">
        <v>2013</v>
      </c>
      <c r="C101">
        <v>4</v>
      </c>
    </row>
    <row r="102" spans="1:3" x14ac:dyDescent="0.2">
      <c r="A102" t="s">
        <v>36</v>
      </c>
      <c r="B102">
        <v>2014</v>
      </c>
      <c r="C102">
        <v>4</v>
      </c>
    </row>
    <row r="103" spans="1:3" x14ac:dyDescent="0.2">
      <c r="A103" t="s">
        <v>36</v>
      </c>
      <c r="B103">
        <v>2015</v>
      </c>
      <c r="C103">
        <v>4</v>
      </c>
    </row>
    <row r="104" spans="1:3" x14ac:dyDescent="0.2">
      <c r="A104" t="s">
        <v>36</v>
      </c>
      <c r="B104">
        <v>2016</v>
      </c>
      <c r="C104">
        <v>4</v>
      </c>
    </row>
    <row r="105" spans="1:3" x14ac:dyDescent="0.2">
      <c r="A105" t="s">
        <v>37</v>
      </c>
      <c r="B105">
        <v>2000</v>
      </c>
      <c r="C105">
        <v>9</v>
      </c>
    </row>
    <row r="106" spans="1:3" x14ac:dyDescent="0.2">
      <c r="A106" t="s">
        <v>37</v>
      </c>
      <c r="B106">
        <v>2001</v>
      </c>
      <c r="C106">
        <v>10</v>
      </c>
    </row>
    <row r="107" spans="1:3" x14ac:dyDescent="0.2">
      <c r="A107" t="s">
        <v>37</v>
      </c>
      <c r="B107">
        <v>2002</v>
      </c>
      <c r="C107">
        <v>9</v>
      </c>
    </row>
    <row r="108" spans="1:3" x14ac:dyDescent="0.2">
      <c r="A108" t="s">
        <v>37</v>
      </c>
      <c r="B108">
        <v>2003</v>
      </c>
      <c r="C108">
        <v>10</v>
      </c>
    </row>
    <row r="109" spans="1:3" x14ac:dyDescent="0.2">
      <c r="A109" t="s">
        <v>37</v>
      </c>
      <c r="B109">
        <v>2004</v>
      </c>
      <c r="C109">
        <v>11</v>
      </c>
    </row>
    <row r="110" spans="1:3" x14ac:dyDescent="0.2">
      <c r="A110" t="s">
        <v>37</v>
      </c>
      <c r="B110">
        <v>2005</v>
      </c>
      <c r="C110">
        <v>10</v>
      </c>
    </row>
    <row r="111" spans="1:3" x14ac:dyDescent="0.2">
      <c r="A111" t="s">
        <v>37</v>
      </c>
      <c r="B111">
        <v>2006</v>
      </c>
      <c r="C111">
        <v>11</v>
      </c>
    </row>
    <row r="112" spans="1:3" x14ac:dyDescent="0.2">
      <c r="A112" t="s">
        <v>37</v>
      </c>
      <c r="B112">
        <v>2007</v>
      </c>
      <c r="C112">
        <v>9</v>
      </c>
    </row>
    <row r="113" spans="1:3" x14ac:dyDescent="0.2">
      <c r="A113" t="s">
        <v>37</v>
      </c>
      <c r="B113">
        <v>2008</v>
      </c>
      <c r="C113">
        <v>9</v>
      </c>
    </row>
    <row r="114" spans="1:3" x14ac:dyDescent="0.2">
      <c r="A114" t="s">
        <v>37</v>
      </c>
      <c r="B114">
        <v>2009</v>
      </c>
      <c r="C114">
        <v>8</v>
      </c>
    </row>
    <row r="115" spans="1:3" x14ac:dyDescent="0.2">
      <c r="A115" t="s">
        <v>37</v>
      </c>
      <c r="B115">
        <v>2010</v>
      </c>
      <c r="C115">
        <v>8</v>
      </c>
    </row>
    <row r="116" spans="1:3" x14ac:dyDescent="0.2">
      <c r="A116" t="s">
        <v>37</v>
      </c>
      <c r="B116">
        <v>2011</v>
      </c>
      <c r="C116">
        <v>8</v>
      </c>
    </row>
    <row r="117" spans="1:3" x14ac:dyDescent="0.2">
      <c r="A117" t="s">
        <v>37</v>
      </c>
      <c r="B117">
        <v>2012</v>
      </c>
      <c r="C117">
        <v>7</v>
      </c>
    </row>
    <row r="118" spans="1:3" x14ac:dyDescent="0.2">
      <c r="A118" t="s">
        <v>37</v>
      </c>
      <c r="B118">
        <v>2013</v>
      </c>
      <c r="C118">
        <v>7</v>
      </c>
    </row>
    <row r="119" spans="1:3" x14ac:dyDescent="0.2">
      <c r="A119" t="s">
        <v>37</v>
      </c>
      <c r="B119">
        <v>2014</v>
      </c>
      <c r="C119">
        <v>7</v>
      </c>
    </row>
    <row r="120" spans="1:3" x14ac:dyDescent="0.2">
      <c r="A120" t="s">
        <v>37</v>
      </c>
      <c r="B120">
        <v>2015</v>
      </c>
      <c r="C120">
        <v>7</v>
      </c>
    </row>
    <row r="121" spans="1:3" x14ac:dyDescent="0.2">
      <c r="A121" t="s">
        <v>37</v>
      </c>
      <c r="B121">
        <v>2016</v>
      </c>
      <c r="C121">
        <v>10</v>
      </c>
    </row>
    <row r="122" spans="1:3" x14ac:dyDescent="0.2">
      <c r="A122" t="s">
        <v>38</v>
      </c>
      <c r="B122">
        <v>2000</v>
      </c>
      <c r="C122">
        <v>10</v>
      </c>
    </row>
    <row r="123" spans="1:3" x14ac:dyDescent="0.2">
      <c r="A123" t="s">
        <v>38</v>
      </c>
      <c r="B123">
        <v>2001</v>
      </c>
      <c r="C123">
        <v>12</v>
      </c>
    </row>
    <row r="124" spans="1:3" x14ac:dyDescent="0.2">
      <c r="A124" t="s">
        <v>38</v>
      </c>
      <c r="B124">
        <v>2002</v>
      </c>
      <c r="C124">
        <v>8</v>
      </c>
    </row>
    <row r="125" spans="1:3" x14ac:dyDescent="0.2">
      <c r="A125" t="s">
        <v>38</v>
      </c>
      <c r="B125">
        <v>2003</v>
      </c>
      <c r="C125">
        <v>7</v>
      </c>
    </row>
    <row r="126" spans="1:3" x14ac:dyDescent="0.2">
      <c r="A126" t="s">
        <v>38</v>
      </c>
      <c r="B126">
        <v>2004</v>
      </c>
      <c r="C126">
        <v>7</v>
      </c>
    </row>
    <row r="127" spans="1:3" x14ac:dyDescent="0.2">
      <c r="A127" t="s">
        <v>38</v>
      </c>
      <c r="B127">
        <v>2005</v>
      </c>
      <c r="C127">
        <v>8</v>
      </c>
    </row>
    <row r="128" spans="1:3" x14ac:dyDescent="0.2">
      <c r="A128" t="s">
        <v>38</v>
      </c>
      <c r="B128">
        <v>2006</v>
      </c>
      <c r="C128">
        <v>10</v>
      </c>
    </row>
    <row r="129" spans="1:3" x14ac:dyDescent="0.2">
      <c r="A129" t="s">
        <v>38</v>
      </c>
      <c r="B129">
        <v>2007</v>
      </c>
      <c r="C129">
        <v>10</v>
      </c>
    </row>
    <row r="130" spans="1:3" x14ac:dyDescent="0.2">
      <c r="A130" t="s">
        <v>38</v>
      </c>
      <c r="B130">
        <v>2008</v>
      </c>
      <c r="C130">
        <v>13</v>
      </c>
    </row>
    <row r="131" spans="1:3" x14ac:dyDescent="0.2">
      <c r="A131" t="s">
        <v>38</v>
      </c>
      <c r="B131">
        <v>2009</v>
      </c>
      <c r="C131">
        <v>10</v>
      </c>
    </row>
    <row r="132" spans="1:3" x14ac:dyDescent="0.2">
      <c r="A132" t="s">
        <v>38</v>
      </c>
      <c r="B132">
        <v>2010</v>
      </c>
      <c r="C132">
        <v>10</v>
      </c>
    </row>
    <row r="133" spans="1:3" x14ac:dyDescent="0.2">
      <c r="A133" t="s">
        <v>38</v>
      </c>
      <c r="B133">
        <v>2011</v>
      </c>
      <c r="C133">
        <v>10</v>
      </c>
    </row>
    <row r="134" spans="1:3" x14ac:dyDescent="0.2">
      <c r="A134" t="s">
        <v>38</v>
      </c>
      <c r="B134">
        <v>2012</v>
      </c>
      <c r="C134">
        <v>11</v>
      </c>
    </row>
    <row r="135" spans="1:3" x14ac:dyDescent="0.2">
      <c r="A135" t="s">
        <v>38</v>
      </c>
      <c r="B135">
        <v>2013</v>
      </c>
      <c r="C135">
        <v>11</v>
      </c>
    </row>
    <row r="136" spans="1:3" x14ac:dyDescent="0.2">
      <c r="A136" t="s">
        <v>38</v>
      </c>
      <c r="B136">
        <v>2014</v>
      </c>
      <c r="C136">
        <v>12</v>
      </c>
    </row>
    <row r="137" spans="1:3" x14ac:dyDescent="0.2">
      <c r="A137" t="s">
        <v>38</v>
      </c>
      <c r="B137">
        <v>2015</v>
      </c>
      <c r="C137">
        <v>11</v>
      </c>
    </row>
    <row r="138" spans="1:3" x14ac:dyDescent="0.2">
      <c r="A138" t="s">
        <v>38</v>
      </c>
      <c r="B138">
        <v>2016</v>
      </c>
      <c r="C138">
        <v>12</v>
      </c>
    </row>
    <row r="139" spans="1:3" x14ac:dyDescent="0.2">
      <c r="A139" t="s">
        <v>39</v>
      </c>
      <c r="B139">
        <v>2000</v>
      </c>
      <c r="C139">
        <v>13</v>
      </c>
    </row>
    <row r="140" spans="1:3" x14ac:dyDescent="0.2">
      <c r="A140" t="s">
        <v>39</v>
      </c>
      <c r="B140">
        <v>2001</v>
      </c>
      <c r="C140">
        <v>14</v>
      </c>
    </row>
    <row r="141" spans="1:3" x14ac:dyDescent="0.2">
      <c r="A141" t="s">
        <v>39</v>
      </c>
      <c r="B141">
        <v>2002</v>
      </c>
      <c r="C141">
        <v>14</v>
      </c>
    </row>
    <row r="142" spans="1:3" x14ac:dyDescent="0.2">
      <c r="A142" t="s">
        <v>39</v>
      </c>
      <c r="B142">
        <v>2003</v>
      </c>
      <c r="C142">
        <v>12</v>
      </c>
    </row>
    <row r="143" spans="1:3" x14ac:dyDescent="0.2">
      <c r="A143" t="s">
        <v>39</v>
      </c>
      <c r="B143">
        <v>2004</v>
      </c>
      <c r="C143">
        <v>13</v>
      </c>
    </row>
    <row r="144" spans="1:3" x14ac:dyDescent="0.2">
      <c r="A144" t="s">
        <v>39</v>
      </c>
      <c r="B144">
        <v>2005</v>
      </c>
      <c r="C144">
        <v>13</v>
      </c>
    </row>
    <row r="145" spans="1:3" x14ac:dyDescent="0.2">
      <c r="A145" t="s">
        <v>39</v>
      </c>
      <c r="B145">
        <v>2006</v>
      </c>
      <c r="C145">
        <v>13</v>
      </c>
    </row>
    <row r="146" spans="1:3" x14ac:dyDescent="0.2">
      <c r="A146" t="s">
        <v>39</v>
      </c>
      <c r="B146">
        <v>2007</v>
      </c>
      <c r="C146">
        <v>13</v>
      </c>
    </row>
    <row r="147" spans="1:3" x14ac:dyDescent="0.2">
      <c r="A147" t="s">
        <v>39</v>
      </c>
      <c r="B147">
        <v>2008</v>
      </c>
      <c r="C147">
        <v>14</v>
      </c>
    </row>
    <row r="148" spans="1:3" x14ac:dyDescent="0.2">
      <c r="A148" t="s">
        <v>39</v>
      </c>
      <c r="B148">
        <v>2009</v>
      </c>
      <c r="C148">
        <v>13</v>
      </c>
    </row>
    <row r="149" spans="1:3" x14ac:dyDescent="0.2">
      <c r="A149" t="s">
        <v>39</v>
      </c>
      <c r="B149">
        <v>2010</v>
      </c>
      <c r="C149">
        <v>13</v>
      </c>
    </row>
    <row r="150" spans="1:3" x14ac:dyDescent="0.2">
      <c r="A150" t="s">
        <v>39</v>
      </c>
      <c r="B150">
        <v>2011</v>
      </c>
      <c r="C150">
        <v>12</v>
      </c>
    </row>
    <row r="151" spans="1:3" x14ac:dyDescent="0.2">
      <c r="A151" t="s">
        <v>39</v>
      </c>
      <c r="B151">
        <v>2012</v>
      </c>
      <c r="C151">
        <v>12</v>
      </c>
    </row>
    <row r="152" spans="1:3" x14ac:dyDescent="0.2">
      <c r="A152" t="s">
        <v>39</v>
      </c>
      <c r="B152">
        <v>2013</v>
      </c>
      <c r="C152">
        <v>12</v>
      </c>
    </row>
    <row r="153" spans="1:3" x14ac:dyDescent="0.2">
      <c r="A153" t="s">
        <v>39</v>
      </c>
      <c r="B153">
        <v>2014</v>
      </c>
      <c r="C153">
        <v>10</v>
      </c>
    </row>
    <row r="154" spans="1:3" x14ac:dyDescent="0.2">
      <c r="A154" t="s">
        <v>39</v>
      </c>
      <c r="B154">
        <v>2015</v>
      </c>
      <c r="C154">
        <v>8</v>
      </c>
    </row>
    <row r="155" spans="1:3" x14ac:dyDescent="0.2">
      <c r="A155" t="s">
        <v>39</v>
      </c>
      <c r="B155">
        <v>2016</v>
      </c>
      <c r="C155">
        <v>5</v>
      </c>
    </row>
    <row r="156" spans="1:3" x14ac:dyDescent="0.2">
      <c r="A156" t="s">
        <v>40</v>
      </c>
      <c r="B156">
        <v>2000</v>
      </c>
      <c r="C156">
        <v>20</v>
      </c>
    </row>
    <row r="157" spans="1:3" x14ac:dyDescent="0.2">
      <c r="A157" t="s">
        <v>40</v>
      </c>
      <c r="B157">
        <v>2001</v>
      </c>
      <c r="C157">
        <v>20</v>
      </c>
    </row>
    <row r="158" spans="1:3" x14ac:dyDescent="0.2">
      <c r="A158" t="s">
        <v>40</v>
      </c>
      <c r="B158">
        <v>2002</v>
      </c>
      <c r="C158">
        <v>20</v>
      </c>
    </row>
    <row r="159" spans="1:3" x14ac:dyDescent="0.2">
      <c r="A159" t="s">
        <v>40</v>
      </c>
      <c r="B159">
        <v>2003</v>
      </c>
      <c r="C159">
        <v>18</v>
      </c>
    </row>
    <row r="160" spans="1:3" x14ac:dyDescent="0.2">
      <c r="A160" t="s">
        <v>40</v>
      </c>
      <c r="B160">
        <v>2004</v>
      </c>
      <c r="C160">
        <v>22</v>
      </c>
    </row>
    <row r="161" spans="1:3" x14ac:dyDescent="0.2">
      <c r="A161" t="s">
        <v>40</v>
      </c>
      <c r="B161">
        <v>2005</v>
      </c>
      <c r="C161">
        <v>23</v>
      </c>
    </row>
    <row r="162" spans="1:3" x14ac:dyDescent="0.2">
      <c r="A162" t="s">
        <v>40</v>
      </c>
      <c r="B162">
        <v>2006</v>
      </c>
      <c r="C162">
        <v>23</v>
      </c>
    </row>
    <row r="163" spans="1:3" x14ac:dyDescent="0.2">
      <c r="A163" t="s">
        <v>40</v>
      </c>
      <c r="B163">
        <v>2007</v>
      </c>
      <c r="C163">
        <v>22</v>
      </c>
    </row>
    <row r="164" spans="1:3" x14ac:dyDescent="0.2">
      <c r="A164" t="s">
        <v>40</v>
      </c>
      <c r="B164">
        <v>2008</v>
      </c>
      <c r="C164">
        <v>21</v>
      </c>
    </row>
    <row r="165" spans="1:3" x14ac:dyDescent="0.2">
      <c r="A165" t="s">
        <v>40</v>
      </c>
      <c r="B165">
        <v>2009</v>
      </c>
      <c r="C165">
        <v>21</v>
      </c>
    </row>
    <row r="166" spans="1:3" x14ac:dyDescent="0.2">
      <c r="A166" t="s">
        <v>40</v>
      </c>
      <c r="B166">
        <v>2010</v>
      </c>
      <c r="C166">
        <v>22</v>
      </c>
    </row>
    <row r="167" spans="1:3" x14ac:dyDescent="0.2">
      <c r="A167" t="s">
        <v>40</v>
      </c>
      <c r="B167">
        <v>2011</v>
      </c>
      <c r="C167">
        <v>23</v>
      </c>
    </row>
    <row r="168" spans="1:3" x14ac:dyDescent="0.2">
      <c r="A168" t="s">
        <v>40</v>
      </c>
      <c r="B168">
        <v>2012</v>
      </c>
      <c r="C168">
        <v>24</v>
      </c>
    </row>
    <row r="169" spans="1:3" x14ac:dyDescent="0.2">
      <c r="A169" t="s">
        <v>40</v>
      </c>
      <c r="B169">
        <v>2013</v>
      </c>
      <c r="C169">
        <v>27</v>
      </c>
    </row>
    <row r="170" spans="1:3" x14ac:dyDescent="0.2">
      <c r="A170" t="s">
        <v>40</v>
      </c>
      <c r="B170">
        <v>2014</v>
      </c>
      <c r="C170">
        <v>27</v>
      </c>
    </row>
    <row r="171" spans="1:3" x14ac:dyDescent="0.2">
      <c r="A171" t="s">
        <v>40</v>
      </c>
      <c r="B171">
        <v>2015</v>
      </c>
      <c r="C171">
        <v>25</v>
      </c>
    </row>
    <row r="172" spans="1:3" x14ac:dyDescent="0.2">
      <c r="A172" t="s">
        <v>40</v>
      </c>
      <c r="B172">
        <v>2016</v>
      </c>
      <c r="C172">
        <v>26</v>
      </c>
    </row>
    <row r="173" spans="1:3" x14ac:dyDescent="0.2">
      <c r="A173" t="s">
        <v>41</v>
      </c>
      <c r="B173">
        <v>2000</v>
      </c>
    </row>
    <row r="174" spans="1:3" x14ac:dyDescent="0.2">
      <c r="A174" t="s">
        <v>41</v>
      </c>
      <c r="B174">
        <v>2001</v>
      </c>
    </row>
    <row r="175" spans="1:3" x14ac:dyDescent="0.2">
      <c r="A175" t="s">
        <v>41</v>
      </c>
      <c r="B175">
        <v>2002</v>
      </c>
    </row>
    <row r="176" spans="1:3" x14ac:dyDescent="0.2">
      <c r="A176" t="s">
        <v>41</v>
      </c>
      <c r="B176">
        <v>2003</v>
      </c>
      <c r="C176">
        <v>27</v>
      </c>
    </row>
    <row r="177" spans="1:3" x14ac:dyDescent="0.2">
      <c r="A177" t="s">
        <v>41</v>
      </c>
      <c r="B177">
        <v>2004</v>
      </c>
      <c r="C177">
        <v>25</v>
      </c>
    </row>
    <row r="178" spans="1:3" x14ac:dyDescent="0.2">
      <c r="A178" t="s">
        <v>41</v>
      </c>
      <c r="B178">
        <v>2005</v>
      </c>
      <c r="C178">
        <v>25</v>
      </c>
    </row>
    <row r="179" spans="1:3" x14ac:dyDescent="0.2">
      <c r="A179" t="s">
        <v>41</v>
      </c>
      <c r="B179">
        <v>2006</v>
      </c>
      <c r="C179">
        <v>24</v>
      </c>
    </row>
    <row r="180" spans="1:3" x14ac:dyDescent="0.2">
      <c r="A180" t="s">
        <v>41</v>
      </c>
      <c r="B180">
        <v>2007</v>
      </c>
      <c r="C180">
        <v>28</v>
      </c>
    </row>
    <row r="181" spans="1:3" x14ac:dyDescent="0.2">
      <c r="A181" t="s">
        <v>41</v>
      </c>
      <c r="B181">
        <v>2008</v>
      </c>
      <c r="C181">
        <v>29</v>
      </c>
    </row>
    <row r="182" spans="1:3" x14ac:dyDescent="0.2">
      <c r="A182" t="s">
        <v>41</v>
      </c>
      <c r="B182">
        <v>2009</v>
      </c>
      <c r="C182">
        <v>27</v>
      </c>
    </row>
    <row r="183" spans="1:3" x14ac:dyDescent="0.2">
      <c r="A183" t="s">
        <v>41</v>
      </c>
      <c r="B183">
        <v>2010</v>
      </c>
      <c r="C183">
        <v>27</v>
      </c>
    </row>
    <row r="184" spans="1:3" x14ac:dyDescent="0.2">
      <c r="A184" t="s">
        <v>41</v>
      </c>
      <c r="B184">
        <v>2011</v>
      </c>
      <c r="C184">
        <v>27</v>
      </c>
    </row>
    <row r="185" spans="1:3" x14ac:dyDescent="0.2">
      <c r="A185" t="s">
        <v>41</v>
      </c>
      <c r="B185">
        <v>2012</v>
      </c>
      <c r="C185">
        <v>27</v>
      </c>
    </row>
    <row r="186" spans="1:3" x14ac:dyDescent="0.2">
      <c r="A186" t="s">
        <v>41</v>
      </c>
      <c r="B186">
        <v>2013</v>
      </c>
      <c r="C186">
        <v>26</v>
      </c>
    </row>
    <row r="187" spans="1:3" x14ac:dyDescent="0.2">
      <c r="A187" t="s">
        <v>41</v>
      </c>
      <c r="B187">
        <v>2014</v>
      </c>
      <c r="C187">
        <v>26</v>
      </c>
    </row>
    <row r="188" spans="1:3" x14ac:dyDescent="0.2">
      <c r="A188" t="s">
        <v>41</v>
      </c>
      <c r="B188">
        <v>2015</v>
      </c>
      <c r="C188">
        <v>24</v>
      </c>
    </row>
    <row r="189" spans="1:3" x14ac:dyDescent="0.2">
      <c r="A189" t="s">
        <v>41</v>
      </c>
      <c r="B189">
        <v>2016</v>
      </c>
      <c r="C189">
        <v>28</v>
      </c>
    </row>
    <row r="190" spans="1:3" x14ac:dyDescent="0.2">
      <c r="A190" t="s">
        <v>42</v>
      </c>
      <c r="B190">
        <v>2000</v>
      </c>
      <c r="C190">
        <v>22</v>
      </c>
    </row>
    <row r="191" spans="1:3" x14ac:dyDescent="0.2">
      <c r="A191" t="s">
        <v>42</v>
      </c>
      <c r="B191">
        <v>2001</v>
      </c>
      <c r="C191">
        <v>22</v>
      </c>
    </row>
    <row r="192" spans="1:3" x14ac:dyDescent="0.2">
      <c r="A192" t="s">
        <v>42</v>
      </c>
      <c r="B192">
        <v>2002</v>
      </c>
      <c r="C192">
        <v>22</v>
      </c>
    </row>
    <row r="193" spans="1:3" x14ac:dyDescent="0.2">
      <c r="A193" t="s">
        <v>42</v>
      </c>
      <c r="B193">
        <v>2003</v>
      </c>
      <c r="C193">
        <v>22</v>
      </c>
    </row>
    <row r="194" spans="1:3" x14ac:dyDescent="0.2">
      <c r="A194" t="s">
        <v>42</v>
      </c>
      <c r="B194">
        <v>2004</v>
      </c>
      <c r="C194">
        <v>20</v>
      </c>
    </row>
    <row r="195" spans="1:3" x14ac:dyDescent="0.2">
      <c r="A195" t="s">
        <v>42</v>
      </c>
      <c r="B195">
        <v>2005</v>
      </c>
      <c r="C195">
        <v>22</v>
      </c>
    </row>
    <row r="196" spans="1:3" x14ac:dyDescent="0.2">
      <c r="A196" t="s">
        <v>42</v>
      </c>
      <c r="B196">
        <v>2006</v>
      </c>
      <c r="C196">
        <v>17</v>
      </c>
    </row>
    <row r="197" spans="1:3" x14ac:dyDescent="0.2">
      <c r="A197" t="s">
        <v>42</v>
      </c>
      <c r="B197">
        <v>2007</v>
      </c>
      <c r="C197">
        <v>18</v>
      </c>
    </row>
    <row r="198" spans="1:3" x14ac:dyDescent="0.2">
      <c r="A198" t="s">
        <v>42</v>
      </c>
      <c r="B198">
        <v>2008</v>
      </c>
      <c r="C198">
        <v>15</v>
      </c>
    </row>
    <row r="199" spans="1:3" x14ac:dyDescent="0.2">
      <c r="A199" t="s">
        <v>42</v>
      </c>
      <c r="B199">
        <v>2009</v>
      </c>
      <c r="C199">
        <v>14</v>
      </c>
    </row>
    <row r="200" spans="1:3" x14ac:dyDescent="0.2">
      <c r="A200" t="s">
        <v>42</v>
      </c>
      <c r="B200">
        <v>2010</v>
      </c>
      <c r="C200">
        <v>18</v>
      </c>
    </row>
    <row r="201" spans="1:3" x14ac:dyDescent="0.2">
      <c r="A201" t="s">
        <v>42</v>
      </c>
      <c r="B201">
        <v>2011</v>
      </c>
      <c r="C201">
        <v>20</v>
      </c>
    </row>
    <row r="202" spans="1:3" x14ac:dyDescent="0.2">
      <c r="A202" t="s">
        <v>42</v>
      </c>
      <c r="B202">
        <v>2012</v>
      </c>
      <c r="C202">
        <v>18</v>
      </c>
    </row>
    <row r="203" spans="1:3" x14ac:dyDescent="0.2">
      <c r="A203" t="s">
        <v>42</v>
      </c>
      <c r="B203">
        <v>2013</v>
      </c>
      <c r="C203">
        <v>17</v>
      </c>
    </row>
    <row r="204" spans="1:3" x14ac:dyDescent="0.2">
      <c r="A204" t="s">
        <v>42</v>
      </c>
      <c r="B204">
        <v>2014</v>
      </c>
      <c r="C204">
        <v>17</v>
      </c>
    </row>
    <row r="205" spans="1:3" x14ac:dyDescent="0.2">
      <c r="A205" t="s">
        <v>42</v>
      </c>
      <c r="B205">
        <v>2015</v>
      </c>
      <c r="C205">
        <v>17</v>
      </c>
    </row>
    <row r="206" spans="1:3" x14ac:dyDescent="0.2">
      <c r="A206" t="s">
        <v>42</v>
      </c>
      <c r="B206">
        <v>2016</v>
      </c>
      <c r="C206">
        <v>19</v>
      </c>
    </row>
    <row r="207" spans="1:3" x14ac:dyDescent="0.2">
      <c r="A207" t="s">
        <v>43</v>
      </c>
      <c r="B207">
        <v>2000</v>
      </c>
      <c r="C207">
        <v>11</v>
      </c>
    </row>
    <row r="208" spans="1:3" x14ac:dyDescent="0.2">
      <c r="A208" t="s">
        <v>43</v>
      </c>
      <c r="B208">
        <v>2001</v>
      </c>
      <c r="C208">
        <v>9</v>
      </c>
    </row>
    <row r="209" spans="1:3" x14ac:dyDescent="0.2">
      <c r="A209" t="s">
        <v>43</v>
      </c>
      <c r="B209">
        <v>2002</v>
      </c>
      <c r="C209">
        <v>7</v>
      </c>
    </row>
    <row r="210" spans="1:3" x14ac:dyDescent="0.2">
      <c r="A210" t="s">
        <v>43</v>
      </c>
      <c r="B210">
        <v>2003</v>
      </c>
      <c r="C210">
        <v>8</v>
      </c>
    </row>
    <row r="211" spans="1:3" x14ac:dyDescent="0.2">
      <c r="A211" t="s">
        <v>43</v>
      </c>
      <c r="B211">
        <v>2004</v>
      </c>
      <c r="C211">
        <v>9</v>
      </c>
    </row>
    <row r="212" spans="1:3" x14ac:dyDescent="0.2">
      <c r="A212" t="s">
        <v>43</v>
      </c>
      <c r="B212">
        <v>2005</v>
      </c>
      <c r="C212">
        <v>12</v>
      </c>
    </row>
    <row r="213" spans="1:3" x14ac:dyDescent="0.2">
      <c r="A213" t="s">
        <v>43</v>
      </c>
      <c r="B213">
        <v>2006</v>
      </c>
      <c r="C213">
        <v>6</v>
      </c>
    </row>
    <row r="214" spans="1:3" x14ac:dyDescent="0.2">
      <c r="A214" t="s">
        <v>43</v>
      </c>
      <c r="B214">
        <v>2007</v>
      </c>
      <c r="C214">
        <v>6</v>
      </c>
    </row>
    <row r="215" spans="1:3" x14ac:dyDescent="0.2">
      <c r="A215" t="s">
        <v>43</v>
      </c>
      <c r="B215">
        <v>2008</v>
      </c>
      <c r="C215">
        <v>6</v>
      </c>
    </row>
    <row r="216" spans="1:3" x14ac:dyDescent="0.2">
      <c r="A216" t="s">
        <v>43</v>
      </c>
      <c r="B216">
        <v>2009</v>
      </c>
      <c r="C216">
        <v>7</v>
      </c>
    </row>
    <row r="217" spans="1:3" x14ac:dyDescent="0.2">
      <c r="A217" t="s">
        <v>43</v>
      </c>
      <c r="B217">
        <v>2010</v>
      </c>
      <c r="C217">
        <v>9</v>
      </c>
    </row>
    <row r="218" spans="1:3" x14ac:dyDescent="0.2">
      <c r="A218" t="s">
        <v>43</v>
      </c>
      <c r="B218">
        <v>2011</v>
      </c>
      <c r="C218">
        <v>9</v>
      </c>
    </row>
    <row r="219" spans="1:3" x14ac:dyDescent="0.2">
      <c r="A219" t="s">
        <v>43</v>
      </c>
      <c r="B219">
        <v>2012</v>
      </c>
      <c r="C219">
        <v>9</v>
      </c>
    </row>
    <row r="220" spans="1:3" x14ac:dyDescent="0.2">
      <c r="A220" t="s">
        <v>43</v>
      </c>
      <c r="B220">
        <v>2013</v>
      </c>
      <c r="C220">
        <v>8</v>
      </c>
    </row>
    <row r="221" spans="1:3" x14ac:dyDescent="0.2">
      <c r="A221" t="s">
        <v>43</v>
      </c>
      <c r="B221">
        <v>2014</v>
      </c>
      <c r="C221">
        <v>11</v>
      </c>
    </row>
    <row r="222" spans="1:3" x14ac:dyDescent="0.2">
      <c r="A222" t="s">
        <v>43</v>
      </c>
      <c r="B222">
        <v>2015</v>
      </c>
      <c r="C222">
        <v>13</v>
      </c>
    </row>
    <row r="223" spans="1:3" x14ac:dyDescent="0.2">
      <c r="A223" t="s">
        <v>43</v>
      </c>
      <c r="B223">
        <v>2016</v>
      </c>
      <c r="C223">
        <v>14</v>
      </c>
    </row>
    <row r="224" spans="1:3" x14ac:dyDescent="0.2">
      <c r="A224" t="s">
        <v>44</v>
      </c>
      <c r="B224">
        <v>2000</v>
      </c>
      <c r="C224">
        <v>21</v>
      </c>
    </row>
    <row r="225" spans="1:3" x14ac:dyDescent="0.2">
      <c r="A225" t="s">
        <v>44</v>
      </c>
      <c r="B225">
        <v>2001</v>
      </c>
      <c r="C225">
        <v>21</v>
      </c>
    </row>
    <row r="226" spans="1:3" x14ac:dyDescent="0.2">
      <c r="A226" t="s">
        <v>44</v>
      </c>
      <c r="B226">
        <v>2002</v>
      </c>
      <c r="C226">
        <v>21</v>
      </c>
    </row>
    <row r="227" spans="1:3" x14ac:dyDescent="0.2">
      <c r="A227" t="s">
        <v>44</v>
      </c>
      <c r="B227">
        <v>2003</v>
      </c>
      <c r="C227">
        <v>21</v>
      </c>
    </row>
    <row r="228" spans="1:3" x14ac:dyDescent="0.2">
      <c r="A228" t="s">
        <v>44</v>
      </c>
      <c r="B228">
        <v>2004</v>
      </c>
      <c r="C228">
        <v>23</v>
      </c>
    </row>
    <row r="229" spans="1:3" x14ac:dyDescent="0.2">
      <c r="A229" t="s">
        <v>44</v>
      </c>
      <c r="B229">
        <v>2005</v>
      </c>
      <c r="C229">
        <v>15</v>
      </c>
    </row>
    <row r="230" spans="1:3" x14ac:dyDescent="0.2">
      <c r="A230" t="s">
        <v>44</v>
      </c>
      <c r="B230">
        <v>2006</v>
      </c>
      <c r="C230">
        <v>21</v>
      </c>
    </row>
    <row r="231" spans="1:3" x14ac:dyDescent="0.2">
      <c r="A231" t="s">
        <v>44</v>
      </c>
      <c r="B231">
        <v>2007</v>
      </c>
      <c r="C231">
        <v>20</v>
      </c>
    </row>
    <row r="232" spans="1:3" x14ac:dyDescent="0.2">
      <c r="A232" t="s">
        <v>44</v>
      </c>
      <c r="B232">
        <v>2008</v>
      </c>
      <c r="C232">
        <v>20</v>
      </c>
    </row>
    <row r="233" spans="1:3" x14ac:dyDescent="0.2">
      <c r="A233" t="s">
        <v>44</v>
      </c>
      <c r="B233">
        <v>2009</v>
      </c>
      <c r="C233">
        <v>23</v>
      </c>
    </row>
    <row r="234" spans="1:3" x14ac:dyDescent="0.2">
      <c r="A234" t="s">
        <v>44</v>
      </c>
      <c r="B234">
        <v>2010</v>
      </c>
      <c r="C234">
        <v>23</v>
      </c>
    </row>
    <row r="235" spans="1:3" x14ac:dyDescent="0.2">
      <c r="A235" t="s">
        <v>44</v>
      </c>
      <c r="B235">
        <v>2011</v>
      </c>
      <c r="C235">
        <v>21</v>
      </c>
    </row>
    <row r="236" spans="1:3" x14ac:dyDescent="0.2">
      <c r="A236" t="s">
        <v>44</v>
      </c>
      <c r="B236">
        <v>2012</v>
      </c>
      <c r="C236">
        <v>23</v>
      </c>
    </row>
    <row r="237" spans="1:3" x14ac:dyDescent="0.2">
      <c r="A237" t="s">
        <v>44</v>
      </c>
      <c r="B237">
        <v>2013</v>
      </c>
      <c r="C237">
        <v>22</v>
      </c>
    </row>
    <row r="238" spans="1:3" x14ac:dyDescent="0.2">
      <c r="A238" t="s">
        <v>44</v>
      </c>
      <c r="B238">
        <v>2014</v>
      </c>
      <c r="C238">
        <v>20</v>
      </c>
    </row>
    <row r="239" spans="1:3" x14ac:dyDescent="0.2">
      <c r="A239" t="s">
        <v>44</v>
      </c>
      <c r="B239">
        <v>2015</v>
      </c>
      <c r="C239">
        <v>18</v>
      </c>
    </row>
    <row r="240" spans="1:3" x14ac:dyDescent="0.2">
      <c r="A240" t="s">
        <v>44</v>
      </c>
      <c r="B240">
        <v>2016</v>
      </c>
      <c r="C240">
        <v>16</v>
      </c>
    </row>
    <row r="241" spans="1:3" x14ac:dyDescent="0.2">
      <c r="A241" t="s">
        <v>45</v>
      </c>
      <c r="B241">
        <v>2000</v>
      </c>
      <c r="C241">
        <v>12</v>
      </c>
    </row>
    <row r="242" spans="1:3" x14ac:dyDescent="0.2">
      <c r="A242" t="s">
        <v>45</v>
      </c>
      <c r="B242">
        <v>2001</v>
      </c>
      <c r="C242">
        <v>18</v>
      </c>
    </row>
    <row r="243" spans="1:3" x14ac:dyDescent="0.2">
      <c r="A243" t="s">
        <v>45</v>
      </c>
      <c r="B243">
        <v>2002</v>
      </c>
      <c r="C243">
        <v>18</v>
      </c>
    </row>
    <row r="244" spans="1:3" x14ac:dyDescent="0.2">
      <c r="A244" t="s">
        <v>45</v>
      </c>
      <c r="B244">
        <v>2003</v>
      </c>
      <c r="C244">
        <v>19</v>
      </c>
    </row>
    <row r="245" spans="1:3" x14ac:dyDescent="0.2">
      <c r="A245" t="s">
        <v>45</v>
      </c>
      <c r="B245">
        <v>2004</v>
      </c>
      <c r="C245">
        <v>19</v>
      </c>
    </row>
    <row r="246" spans="1:3" x14ac:dyDescent="0.2">
      <c r="A246" t="s">
        <v>45</v>
      </c>
      <c r="B246">
        <v>2005</v>
      </c>
      <c r="C246">
        <v>16</v>
      </c>
    </row>
    <row r="247" spans="1:3" x14ac:dyDescent="0.2">
      <c r="A247" t="s">
        <v>45</v>
      </c>
      <c r="B247">
        <v>2006</v>
      </c>
      <c r="C247">
        <v>19</v>
      </c>
    </row>
    <row r="248" spans="1:3" x14ac:dyDescent="0.2">
      <c r="A248" t="s">
        <v>45</v>
      </c>
      <c r="B248">
        <v>2007</v>
      </c>
      <c r="C248">
        <v>21</v>
      </c>
    </row>
    <row r="249" spans="1:3" x14ac:dyDescent="0.2">
      <c r="A249" t="s">
        <v>45</v>
      </c>
      <c r="B249">
        <v>2008</v>
      </c>
      <c r="C249">
        <v>22</v>
      </c>
    </row>
    <row r="250" spans="1:3" x14ac:dyDescent="0.2">
      <c r="A250" t="s">
        <v>45</v>
      </c>
      <c r="B250">
        <v>2009</v>
      </c>
      <c r="C250">
        <v>22</v>
      </c>
    </row>
    <row r="251" spans="1:3" x14ac:dyDescent="0.2">
      <c r="A251" t="s">
        <v>45</v>
      </c>
      <c r="B251">
        <v>2010</v>
      </c>
      <c r="C251">
        <v>21</v>
      </c>
    </row>
    <row r="252" spans="1:3" x14ac:dyDescent="0.2">
      <c r="A252" t="s">
        <v>45</v>
      </c>
      <c r="B252">
        <v>2011</v>
      </c>
      <c r="C252">
        <v>22</v>
      </c>
    </row>
    <row r="253" spans="1:3" x14ac:dyDescent="0.2">
      <c r="A253" t="s">
        <v>45</v>
      </c>
      <c r="B253">
        <v>2012</v>
      </c>
      <c r="C253">
        <v>20</v>
      </c>
    </row>
    <row r="254" spans="1:3" x14ac:dyDescent="0.2">
      <c r="A254" t="s">
        <v>45</v>
      </c>
      <c r="B254">
        <v>2013</v>
      </c>
      <c r="C254">
        <v>19</v>
      </c>
    </row>
    <row r="255" spans="1:3" x14ac:dyDescent="0.2">
      <c r="A255" t="s">
        <v>45</v>
      </c>
      <c r="B255">
        <v>2014</v>
      </c>
      <c r="C255">
        <v>18</v>
      </c>
    </row>
    <row r="256" spans="1:3" x14ac:dyDescent="0.2">
      <c r="A256" t="s">
        <v>45</v>
      </c>
      <c r="B256">
        <v>2015</v>
      </c>
      <c r="C256">
        <v>19</v>
      </c>
    </row>
    <row r="257" spans="1:3" x14ac:dyDescent="0.2">
      <c r="A257" t="s">
        <v>45</v>
      </c>
      <c r="B257">
        <v>2016</v>
      </c>
      <c r="C257">
        <v>20</v>
      </c>
    </row>
    <row r="258" spans="1:3" x14ac:dyDescent="0.2">
      <c r="A258" t="s">
        <v>46</v>
      </c>
      <c r="B258">
        <v>2000</v>
      </c>
      <c r="C258">
        <v>24</v>
      </c>
    </row>
    <row r="259" spans="1:3" x14ac:dyDescent="0.2">
      <c r="A259" t="s">
        <v>46</v>
      </c>
      <c r="B259">
        <v>2001</v>
      </c>
      <c r="C259">
        <v>24</v>
      </c>
    </row>
    <row r="260" spans="1:3" x14ac:dyDescent="0.2">
      <c r="A260" t="s">
        <v>46</v>
      </c>
      <c r="B260">
        <v>2002</v>
      </c>
      <c r="C260">
        <v>25</v>
      </c>
    </row>
    <row r="261" spans="1:3" x14ac:dyDescent="0.2">
      <c r="A261" t="s">
        <v>46</v>
      </c>
      <c r="B261">
        <v>2003</v>
      </c>
      <c r="C261">
        <v>25</v>
      </c>
    </row>
    <row r="262" spans="1:3" x14ac:dyDescent="0.2">
      <c r="A262" t="s">
        <v>46</v>
      </c>
      <c r="B262">
        <v>2004</v>
      </c>
      <c r="C262">
        <v>27</v>
      </c>
    </row>
    <row r="263" spans="1:3" x14ac:dyDescent="0.2">
      <c r="A263" t="s">
        <v>46</v>
      </c>
      <c r="B263">
        <v>2005</v>
      </c>
      <c r="C263">
        <v>27</v>
      </c>
    </row>
    <row r="264" spans="1:3" x14ac:dyDescent="0.2">
      <c r="A264" t="s">
        <v>46</v>
      </c>
      <c r="B264">
        <v>2006</v>
      </c>
      <c r="C264">
        <v>29</v>
      </c>
    </row>
    <row r="265" spans="1:3" x14ac:dyDescent="0.2">
      <c r="A265" t="s">
        <v>46</v>
      </c>
      <c r="B265">
        <v>2007</v>
      </c>
      <c r="C265">
        <v>29</v>
      </c>
    </row>
    <row r="266" spans="1:3" x14ac:dyDescent="0.2">
      <c r="A266" t="s">
        <v>46</v>
      </c>
      <c r="B266">
        <v>2008</v>
      </c>
      <c r="C266">
        <v>27</v>
      </c>
    </row>
    <row r="267" spans="1:3" x14ac:dyDescent="0.2">
      <c r="A267" t="s">
        <v>46</v>
      </c>
      <c r="B267">
        <v>2009</v>
      </c>
      <c r="C267">
        <v>26</v>
      </c>
    </row>
    <row r="268" spans="1:3" x14ac:dyDescent="0.2">
      <c r="A268" t="s">
        <v>46</v>
      </c>
      <c r="B268">
        <v>2010</v>
      </c>
      <c r="C268">
        <v>26</v>
      </c>
    </row>
    <row r="269" spans="1:3" x14ac:dyDescent="0.2">
      <c r="A269" t="s">
        <v>46</v>
      </c>
      <c r="B269">
        <v>2011</v>
      </c>
      <c r="C269">
        <v>26</v>
      </c>
    </row>
    <row r="270" spans="1:3" x14ac:dyDescent="0.2">
      <c r="A270" t="s">
        <v>46</v>
      </c>
      <c r="B270">
        <v>2012</v>
      </c>
      <c r="C270">
        <v>22</v>
      </c>
    </row>
    <row r="271" spans="1:3" x14ac:dyDescent="0.2">
      <c r="A271" t="s">
        <v>46</v>
      </c>
      <c r="B271">
        <v>2013</v>
      </c>
      <c r="C271">
        <v>23</v>
      </c>
    </row>
    <row r="272" spans="1:3" x14ac:dyDescent="0.2">
      <c r="A272" t="s">
        <v>46</v>
      </c>
      <c r="B272">
        <v>2014</v>
      </c>
      <c r="C272">
        <v>23</v>
      </c>
    </row>
    <row r="273" spans="1:3" x14ac:dyDescent="0.2">
      <c r="A273" t="s">
        <v>46</v>
      </c>
      <c r="B273">
        <v>2015</v>
      </c>
      <c r="C273">
        <v>23</v>
      </c>
    </row>
    <row r="274" spans="1:3" x14ac:dyDescent="0.2">
      <c r="A274" t="s">
        <v>46</v>
      </c>
      <c r="B274">
        <v>2016</v>
      </c>
      <c r="C274">
        <v>25</v>
      </c>
    </row>
    <row r="275" spans="1:3" x14ac:dyDescent="0.2">
      <c r="A275" t="s">
        <v>47</v>
      </c>
      <c r="B275">
        <v>2000</v>
      </c>
      <c r="C275">
        <v>5</v>
      </c>
    </row>
    <row r="276" spans="1:3" x14ac:dyDescent="0.2">
      <c r="A276" t="s">
        <v>47</v>
      </c>
      <c r="B276">
        <v>2001</v>
      </c>
      <c r="C276">
        <v>4</v>
      </c>
    </row>
    <row r="277" spans="1:3" x14ac:dyDescent="0.2">
      <c r="A277" t="s">
        <v>47</v>
      </c>
      <c r="B277">
        <v>2002</v>
      </c>
      <c r="C277">
        <v>5</v>
      </c>
    </row>
    <row r="278" spans="1:3" x14ac:dyDescent="0.2">
      <c r="A278" t="s">
        <v>47</v>
      </c>
      <c r="B278">
        <v>2003</v>
      </c>
      <c r="C278">
        <v>2</v>
      </c>
    </row>
    <row r="279" spans="1:3" x14ac:dyDescent="0.2">
      <c r="A279" t="s">
        <v>47</v>
      </c>
      <c r="B279">
        <v>2004</v>
      </c>
      <c r="C279">
        <v>3</v>
      </c>
    </row>
    <row r="280" spans="1:3" x14ac:dyDescent="0.2">
      <c r="A280" t="s">
        <v>47</v>
      </c>
      <c r="B280">
        <v>2005</v>
      </c>
      <c r="C280">
        <v>5</v>
      </c>
    </row>
    <row r="281" spans="1:3" x14ac:dyDescent="0.2">
      <c r="A281" t="s">
        <v>47</v>
      </c>
      <c r="B281">
        <v>2006</v>
      </c>
      <c r="C281">
        <v>2</v>
      </c>
    </row>
    <row r="282" spans="1:3" x14ac:dyDescent="0.2">
      <c r="A282" t="s">
        <v>47</v>
      </c>
      <c r="B282">
        <v>2007</v>
      </c>
      <c r="C282">
        <v>3</v>
      </c>
    </row>
    <row r="283" spans="1:3" x14ac:dyDescent="0.2">
      <c r="A283" t="s">
        <v>47</v>
      </c>
      <c r="B283">
        <v>2008</v>
      </c>
      <c r="C283">
        <v>2</v>
      </c>
    </row>
    <row r="284" spans="1:3" x14ac:dyDescent="0.2">
      <c r="A284" t="s">
        <v>47</v>
      </c>
      <c r="B284">
        <v>2009</v>
      </c>
      <c r="C284">
        <v>3</v>
      </c>
    </row>
    <row r="285" spans="1:3" x14ac:dyDescent="0.2">
      <c r="A285" t="s">
        <v>47</v>
      </c>
      <c r="B285">
        <v>2010</v>
      </c>
      <c r="C285">
        <v>2</v>
      </c>
    </row>
    <row r="286" spans="1:3" x14ac:dyDescent="0.2">
      <c r="A286" t="s">
        <v>47</v>
      </c>
      <c r="B286">
        <v>2011</v>
      </c>
      <c r="C286">
        <v>2</v>
      </c>
    </row>
    <row r="287" spans="1:3" x14ac:dyDescent="0.2">
      <c r="A287" t="s">
        <v>47</v>
      </c>
      <c r="B287">
        <v>2012</v>
      </c>
      <c r="C287">
        <v>1</v>
      </c>
    </row>
    <row r="288" spans="1:3" x14ac:dyDescent="0.2">
      <c r="A288" t="s">
        <v>47</v>
      </c>
      <c r="B288">
        <v>2013</v>
      </c>
      <c r="C288">
        <v>3</v>
      </c>
    </row>
    <row r="289" spans="1:3" x14ac:dyDescent="0.2">
      <c r="A289" t="s">
        <v>47</v>
      </c>
      <c r="B289">
        <v>2014</v>
      </c>
      <c r="C289">
        <v>2</v>
      </c>
    </row>
    <row r="290" spans="1:3" x14ac:dyDescent="0.2">
      <c r="A290" t="s">
        <v>47</v>
      </c>
      <c r="B290">
        <v>2015</v>
      </c>
      <c r="C290">
        <v>3</v>
      </c>
    </row>
    <row r="291" spans="1:3" x14ac:dyDescent="0.2">
      <c r="A291" t="s">
        <v>47</v>
      </c>
      <c r="B291">
        <v>2016</v>
      </c>
      <c r="C291">
        <v>2</v>
      </c>
    </row>
    <row r="292" spans="1:3" x14ac:dyDescent="0.2">
      <c r="A292" t="s">
        <v>48</v>
      </c>
      <c r="B292">
        <v>2000</v>
      </c>
      <c r="C292">
        <v>2</v>
      </c>
    </row>
    <row r="293" spans="1:3" x14ac:dyDescent="0.2">
      <c r="A293" t="s">
        <v>48</v>
      </c>
      <c r="B293">
        <v>2001</v>
      </c>
      <c r="C293">
        <v>2</v>
      </c>
    </row>
    <row r="294" spans="1:3" x14ac:dyDescent="0.2">
      <c r="A294" t="s">
        <v>48</v>
      </c>
      <c r="B294">
        <v>2002</v>
      </c>
      <c r="C294">
        <v>4</v>
      </c>
    </row>
    <row r="295" spans="1:3" x14ac:dyDescent="0.2">
      <c r="A295" t="s">
        <v>48</v>
      </c>
      <c r="B295">
        <v>2003</v>
      </c>
      <c r="C295">
        <v>4</v>
      </c>
    </row>
    <row r="296" spans="1:3" x14ac:dyDescent="0.2">
      <c r="A296" t="s">
        <v>48</v>
      </c>
      <c r="B296">
        <v>2004</v>
      </c>
      <c r="C296">
        <v>5</v>
      </c>
    </row>
    <row r="297" spans="1:3" x14ac:dyDescent="0.2">
      <c r="A297" t="s">
        <v>48</v>
      </c>
      <c r="B297">
        <v>2005</v>
      </c>
      <c r="C297">
        <v>3</v>
      </c>
    </row>
    <row r="298" spans="1:3" x14ac:dyDescent="0.2">
      <c r="A298" t="s">
        <v>48</v>
      </c>
      <c r="B298">
        <v>2006</v>
      </c>
      <c r="C298">
        <v>4</v>
      </c>
    </row>
    <row r="299" spans="1:3" x14ac:dyDescent="0.2">
      <c r="A299" t="s">
        <v>48</v>
      </c>
      <c r="B299">
        <v>2007</v>
      </c>
      <c r="C299">
        <v>4</v>
      </c>
    </row>
    <row r="300" spans="1:3" x14ac:dyDescent="0.2">
      <c r="A300" t="s">
        <v>48</v>
      </c>
      <c r="B300">
        <v>2008</v>
      </c>
      <c r="C300">
        <v>5</v>
      </c>
    </row>
    <row r="301" spans="1:3" x14ac:dyDescent="0.2">
      <c r="A301" t="s">
        <v>48</v>
      </c>
      <c r="B301">
        <v>2009</v>
      </c>
      <c r="C301">
        <v>5</v>
      </c>
    </row>
    <row r="302" spans="1:3" x14ac:dyDescent="0.2">
      <c r="A302" t="s">
        <v>48</v>
      </c>
      <c r="B302">
        <v>2010</v>
      </c>
      <c r="C302">
        <v>5</v>
      </c>
    </row>
    <row r="303" spans="1:3" x14ac:dyDescent="0.2">
      <c r="A303" t="s">
        <v>48</v>
      </c>
      <c r="B303">
        <v>2011</v>
      </c>
      <c r="C303">
        <v>5</v>
      </c>
    </row>
    <row r="304" spans="1:3" x14ac:dyDescent="0.2">
      <c r="A304" t="s">
        <v>48</v>
      </c>
      <c r="B304">
        <v>2012</v>
      </c>
      <c r="C304">
        <v>5</v>
      </c>
    </row>
    <row r="305" spans="1:3" x14ac:dyDescent="0.2">
      <c r="A305" t="s">
        <v>48</v>
      </c>
      <c r="B305">
        <v>2013</v>
      </c>
      <c r="C305">
        <v>6</v>
      </c>
    </row>
    <row r="306" spans="1:3" x14ac:dyDescent="0.2">
      <c r="A306" t="s">
        <v>48</v>
      </c>
      <c r="B306">
        <v>2014</v>
      </c>
      <c r="C306">
        <v>6</v>
      </c>
    </row>
    <row r="307" spans="1:3" x14ac:dyDescent="0.2">
      <c r="A307" t="s">
        <v>48</v>
      </c>
      <c r="B307">
        <v>2015</v>
      </c>
      <c r="C307">
        <v>5</v>
      </c>
    </row>
    <row r="308" spans="1:3" x14ac:dyDescent="0.2">
      <c r="A308" t="s">
        <v>48</v>
      </c>
      <c r="B308">
        <v>2016</v>
      </c>
      <c r="C308">
        <v>7</v>
      </c>
    </row>
    <row r="309" spans="1:3" x14ac:dyDescent="0.2">
      <c r="A309" t="s">
        <v>49</v>
      </c>
      <c r="B309">
        <v>2000</v>
      </c>
      <c r="C309">
        <v>17</v>
      </c>
    </row>
    <row r="310" spans="1:3" x14ac:dyDescent="0.2">
      <c r="A310" t="s">
        <v>49</v>
      </c>
      <c r="B310">
        <v>2001</v>
      </c>
      <c r="C310">
        <v>15</v>
      </c>
    </row>
    <row r="311" spans="1:3" x14ac:dyDescent="0.2">
      <c r="A311" t="s">
        <v>49</v>
      </c>
      <c r="B311">
        <v>2002</v>
      </c>
      <c r="C311">
        <v>19</v>
      </c>
    </row>
    <row r="312" spans="1:3" x14ac:dyDescent="0.2">
      <c r="A312" t="s">
        <v>49</v>
      </c>
      <c r="B312">
        <v>2003</v>
      </c>
      <c r="C312">
        <v>16</v>
      </c>
    </row>
    <row r="313" spans="1:3" x14ac:dyDescent="0.2">
      <c r="A313" t="s">
        <v>49</v>
      </c>
      <c r="B313">
        <v>2004</v>
      </c>
      <c r="C313">
        <v>17</v>
      </c>
    </row>
    <row r="314" spans="1:3" x14ac:dyDescent="0.2">
      <c r="A314" t="s">
        <v>49</v>
      </c>
      <c r="B314">
        <v>2005</v>
      </c>
      <c r="C314">
        <v>18</v>
      </c>
    </row>
    <row r="315" spans="1:3" x14ac:dyDescent="0.2">
      <c r="A315" t="s">
        <v>49</v>
      </c>
      <c r="B315">
        <v>2006</v>
      </c>
      <c r="C315">
        <v>18</v>
      </c>
    </row>
    <row r="316" spans="1:3" x14ac:dyDescent="0.2">
      <c r="A316" t="s">
        <v>49</v>
      </c>
      <c r="B316">
        <v>2007</v>
      </c>
      <c r="C316">
        <v>17</v>
      </c>
    </row>
    <row r="317" spans="1:3" x14ac:dyDescent="0.2">
      <c r="A317" t="s">
        <v>49</v>
      </c>
      <c r="B317">
        <v>2008</v>
      </c>
      <c r="C317">
        <v>18</v>
      </c>
    </row>
    <row r="318" spans="1:3" x14ac:dyDescent="0.2">
      <c r="A318" t="s">
        <v>49</v>
      </c>
      <c r="B318">
        <v>2009</v>
      </c>
      <c r="C318">
        <v>18</v>
      </c>
    </row>
    <row r="319" spans="1:3" x14ac:dyDescent="0.2">
      <c r="A319" t="s">
        <v>49</v>
      </c>
      <c r="B319">
        <v>2010</v>
      </c>
      <c r="C319">
        <v>19</v>
      </c>
    </row>
    <row r="320" spans="1:3" x14ac:dyDescent="0.2">
      <c r="A320" t="s">
        <v>49</v>
      </c>
      <c r="B320">
        <v>2011</v>
      </c>
      <c r="C320">
        <v>17</v>
      </c>
    </row>
    <row r="321" spans="1:3" x14ac:dyDescent="0.2">
      <c r="A321" t="s">
        <v>49</v>
      </c>
      <c r="B321">
        <v>2012</v>
      </c>
      <c r="C321">
        <v>17</v>
      </c>
    </row>
    <row r="322" spans="1:3" x14ac:dyDescent="0.2">
      <c r="A322" t="s">
        <v>49</v>
      </c>
      <c r="B322">
        <v>2013</v>
      </c>
      <c r="C322">
        <v>16</v>
      </c>
    </row>
    <row r="323" spans="1:3" x14ac:dyDescent="0.2">
      <c r="A323" t="s">
        <v>49</v>
      </c>
      <c r="B323">
        <v>2014</v>
      </c>
      <c r="C323">
        <v>15</v>
      </c>
    </row>
    <row r="324" spans="1:3" x14ac:dyDescent="0.2">
      <c r="A324" t="s">
        <v>49</v>
      </c>
      <c r="B324">
        <v>2015</v>
      </c>
      <c r="C324">
        <v>16</v>
      </c>
    </row>
    <row r="325" spans="1:3" x14ac:dyDescent="0.2">
      <c r="A325" t="s">
        <v>49</v>
      </c>
      <c r="B325">
        <v>2016</v>
      </c>
      <c r="C325">
        <v>18</v>
      </c>
    </row>
    <row r="326" spans="1:3" x14ac:dyDescent="0.2">
      <c r="A326" t="s">
        <v>50</v>
      </c>
      <c r="B326">
        <v>2000</v>
      </c>
      <c r="C326">
        <v>4</v>
      </c>
    </row>
    <row r="327" spans="1:3" x14ac:dyDescent="0.2">
      <c r="A327" t="s">
        <v>50</v>
      </c>
      <c r="B327">
        <v>2001</v>
      </c>
      <c r="C327">
        <v>3</v>
      </c>
    </row>
    <row r="328" spans="1:3" x14ac:dyDescent="0.2">
      <c r="A328" t="s">
        <v>50</v>
      </c>
      <c r="B328">
        <v>2002</v>
      </c>
      <c r="C328">
        <v>2</v>
      </c>
    </row>
    <row r="329" spans="1:3" x14ac:dyDescent="0.2">
      <c r="A329" t="s">
        <v>50</v>
      </c>
      <c r="B329">
        <v>2003</v>
      </c>
      <c r="C329">
        <v>1</v>
      </c>
    </row>
    <row r="330" spans="1:3" x14ac:dyDescent="0.2">
      <c r="A330" t="s">
        <v>50</v>
      </c>
      <c r="B330">
        <v>2004</v>
      </c>
      <c r="C330">
        <v>1</v>
      </c>
    </row>
    <row r="331" spans="1:3" x14ac:dyDescent="0.2">
      <c r="A331" t="s">
        <v>50</v>
      </c>
      <c r="B331">
        <v>2005</v>
      </c>
      <c r="C331">
        <v>2</v>
      </c>
    </row>
    <row r="332" spans="1:3" x14ac:dyDescent="0.2">
      <c r="A332" t="s">
        <v>50</v>
      </c>
      <c r="B332">
        <v>2006</v>
      </c>
      <c r="C332">
        <v>3</v>
      </c>
    </row>
    <row r="333" spans="1:3" x14ac:dyDescent="0.2">
      <c r="A333" t="s">
        <v>50</v>
      </c>
      <c r="B333">
        <v>2007</v>
      </c>
      <c r="C333">
        <v>1</v>
      </c>
    </row>
    <row r="334" spans="1:3" x14ac:dyDescent="0.2">
      <c r="A334" t="s">
        <v>50</v>
      </c>
      <c r="B334">
        <v>2008</v>
      </c>
      <c r="C334">
        <v>3</v>
      </c>
    </row>
    <row r="335" spans="1:3" x14ac:dyDescent="0.2">
      <c r="A335" t="s">
        <v>50</v>
      </c>
      <c r="B335">
        <v>2009</v>
      </c>
      <c r="C335">
        <v>2</v>
      </c>
    </row>
    <row r="336" spans="1:3" x14ac:dyDescent="0.2">
      <c r="A336" t="s">
        <v>50</v>
      </c>
      <c r="B336">
        <v>2010</v>
      </c>
      <c r="C336">
        <v>1</v>
      </c>
    </row>
    <row r="337" spans="1:3" x14ac:dyDescent="0.2">
      <c r="A337" t="s">
        <v>50</v>
      </c>
      <c r="B337">
        <v>2011</v>
      </c>
      <c r="C337">
        <v>3</v>
      </c>
    </row>
    <row r="338" spans="1:3" x14ac:dyDescent="0.2">
      <c r="A338" t="s">
        <v>50</v>
      </c>
      <c r="B338">
        <v>2012</v>
      </c>
      <c r="C338">
        <v>3</v>
      </c>
    </row>
    <row r="339" spans="1:3" x14ac:dyDescent="0.2">
      <c r="A339" t="s">
        <v>50</v>
      </c>
      <c r="B339">
        <v>2013</v>
      </c>
      <c r="C339">
        <v>1</v>
      </c>
    </row>
    <row r="340" spans="1:3" x14ac:dyDescent="0.2">
      <c r="A340" t="s">
        <v>50</v>
      </c>
      <c r="B340">
        <v>2014</v>
      </c>
      <c r="C340">
        <v>3</v>
      </c>
    </row>
    <row r="341" spans="1:3" x14ac:dyDescent="0.2">
      <c r="A341" t="s">
        <v>50</v>
      </c>
      <c r="B341">
        <v>2015</v>
      </c>
      <c r="C341">
        <v>2</v>
      </c>
    </row>
    <row r="342" spans="1:3" x14ac:dyDescent="0.2">
      <c r="A342" t="s">
        <v>50</v>
      </c>
      <c r="B342">
        <v>2016</v>
      </c>
      <c r="C342">
        <v>1</v>
      </c>
    </row>
    <row r="343" spans="1:3" x14ac:dyDescent="0.2">
      <c r="A343" t="s">
        <v>51</v>
      </c>
      <c r="B343">
        <v>2000</v>
      </c>
      <c r="C343">
        <v>27</v>
      </c>
    </row>
    <row r="344" spans="1:3" x14ac:dyDescent="0.2">
      <c r="A344" t="s">
        <v>51</v>
      </c>
      <c r="B344">
        <v>2001</v>
      </c>
      <c r="C344">
        <v>27</v>
      </c>
    </row>
    <row r="345" spans="1:3" x14ac:dyDescent="0.2">
      <c r="A345" t="s">
        <v>51</v>
      </c>
      <c r="B345">
        <v>2002</v>
      </c>
    </row>
    <row r="346" spans="1:3" x14ac:dyDescent="0.2">
      <c r="A346" t="s">
        <v>51</v>
      </c>
      <c r="B346">
        <v>2003</v>
      </c>
      <c r="C346">
        <v>28</v>
      </c>
    </row>
    <row r="347" spans="1:3" x14ac:dyDescent="0.2">
      <c r="A347" t="s">
        <v>51</v>
      </c>
      <c r="B347">
        <v>2004</v>
      </c>
      <c r="C347">
        <v>28</v>
      </c>
    </row>
    <row r="348" spans="1:3" x14ac:dyDescent="0.2">
      <c r="A348" t="s">
        <v>51</v>
      </c>
      <c r="B348">
        <v>2005</v>
      </c>
      <c r="C348">
        <v>28</v>
      </c>
    </row>
    <row r="349" spans="1:3" x14ac:dyDescent="0.2">
      <c r="A349" t="s">
        <v>51</v>
      </c>
      <c r="B349">
        <v>2006</v>
      </c>
      <c r="C349">
        <v>28</v>
      </c>
    </row>
    <row r="350" spans="1:3" x14ac:dyDescent="0.2">
      <c r="A350" t="s">
        <v>51</v>
      </c>
      <c r="B350">
        <v>2007</v>
      </c>
      <c r="C350">
        <v>26</v>
      </c>
    </row>
    <row r="351" spans="1:3" x14ac:dyDescent="0.2">
      <c r="A351" t="s">
        <v>51</v>
      </c>
      <c r="B351">
        <v>2008</v>
      </c>
      <c r="C351">
        <v>28</v>
      </c>
    </row>
    <row r="352" spans="1:3" x14ac:dyDescent="0.2">
      <c r="A352" t="s">
        <v>51</v>
      </c>
      <c r="B352">
        <v>2009</v>
      </c>
      <c r="C352">
        <v>28</v>
      </c>
    </row>
    <row r="353" spans="1:3" x14ac:dyDescent="0.2">
      <c r="A353" t="s">
        <v>51</v>
      </c>
      <c r="B353">
        <v>2010</v>
      </c>
      <c r="C353">
        <v>29</v>
      </c>
    </row>
    <row r="354" spans="1:3" x14ac:dyDescent="0.2">
      <c r="A354" t="s">
        <v>51</v>
      </c>
      <c r="B354">
        <v>2011</v>
      </c>
      <c r="C354">
        <v>29</v>
      </c>
    </row>
    <row r="355" spans="1:3" x14ac:dyDescent="0.2">
      <c r="A355" t="s">
        <v>51</v>
      </c>
      <c r="B355">
        <v>2012</v>
      </c>
      <c r="C355">
        <v>28</v>
      </c>
    </row>
    <row r="356" spans="1:3" x14ac:dyDescent="0.2">
      <c r="A356" t="s">
        <v>51</v>
      </c>
      <c r="B356">
        <v>2013</v>
      </c>
      <c r="C356">
        <v>28</v>
      </c>
    </row>
    <row r="357" spans="1:3" x14ac:dyDescent="0.2">
      <c r="A357" t="s">
        <v>51</v>
      </c>
      <c r="B357">
        <v>2014</v>
      </c>
      <c r="C357">
        <v>29</v>
      </c>
    </row>
    <row r="358" spans="1:3" x14ac:dyDescent="0.2">
      <c r="A358" t="s">
        <v>51</v>
      </c>
      <c r="B358">
        <v>2015</v>
      </c>
      <c r="C358">
        <v>29</v>
      </c>
    </row>
    <row r="359" spans="1:3" x14ac:dyDescent="0.2">
      <c r="A359" t="s">
        <v>51</v>
      </c>
      <c r="B359">
        <v>2016</v>
      </c>
      <c r="C359">
        <v>27</v>
      </c>
    </row>
    <row r="360" spans="1:3" x14ac:dyDescent="0.2">
      <c r="A360" t="s">
        <v>52</v>
      </c>
      <c r="B360">
        <v>2000</v>
      </c>
      <c r="C360">
        <v>15</v>
      </c>
    </row>
    <row r="361" spans="1:3" x14ac:dyDescent="0.2">
      <c r="A361" t="s">
        <v>52</v>
      </c>
      <c r="B361">
        <v>2001</v>
      </c>
      <c r="C361">
        <v>17</v>
      </c>
    </row>
    <row r="362" spans="1:3" x14ac:dyDescent="0.2">
      <c r="A362" t="s">
        <v>52</v>
      </c>
      <c r="B362">
        <v>2002</v>
      </c>
      <c r="C362">
        <v>13</v>
      </c>
    </row>
    <row r="363" spans="1:3" x14ac:dyDescent="0.2">
      <c r="A363" t="s">
        <v>52</v>
      </c>
      <c r="B363">
        <v>2003</v>
      </c>
      <c r="C363">
        <v>17</v>
      </c>
    </row>
    <row r="364" spans="1:3" x14ac:dyDescent="0.2">
      <c r="A364" t="s">
        <v>52</v>
      </c>
      <c r="B364">
        <v>2004</v>
      </c>
      <c r="C364">
        <v>6</v>
      </c>
    </row>
    <row r="365" spans="1:3" x14ac:dyDescent="0.2">
      <c r="A365" t="s">
        <v>52</v>
      </c>
      <c r="B365">
        <v>2005</v>
      </c>
      <c r="C365">
        <v>21</v>
      </c>
    </row>
    <row r="366" spans="1:3" x14ac:dyDescent="0.2">
      <c r="A366" t="s">
        <v>52</v>
      </c>
      <c r="B366">
        <v>2006</v>
      </c>
      <c r="C366">
        <v>20</v>
      </c>
    </row>
    <row r="367" spans="1:3" x14ac:dyDescent="0.2">
      <c r="A367" t="s">
        <v>52</v>
      </c>
      <c r="B367">
        <v>2007</v>
      </c>
      <c r="C367">
        <v>19</v>
      </c>
    </row>
    <row r="368" spans="1:3" x14ac:dyDescent="0.2">
      <c r="A368" t="s">
        <v>52</v>
      </c>
      <c r="B368">
        <v>2008</v>
      </c>
      <c r="C368">
        <v>19</v>
      </c>
    </row>
    <row r="369" spans="1:3" x14ac:dyDescent="0.2">
      <c r="A369" t="s">
        <v>52</v>
      </c>
      <c r="B369">
        <v>2009</v>
      </c>
      <c r="C369">
        <v>19</v>
      </c>
    </row>
    <row r="370" spans="1:3" x14ac:dyDescent="0.2">
      <c r="A370" t="s">
        <v>52</v>
      </c>
      <c r="B370">
        <v>2010</v>
      </c>
      <c r="C370">
        <v>17</v>
      </c>
    </row>
    <row r="371" spans="1:3" x14ac:dyDescent="0.2">
      <c r="A371" t="s">
        <v>52</v>
      </c>
      <c r="B371">
        <v>2011</v>
      </c>
      <c r="C371">
        <v>15</v>
      </c>
    </row>
    <row r="372" spans="1:3" x14ac:dyDescent="0.2">
      <c r="A372" t="s">
        <v>52</v>
      </c>
      <c r="B372">
        <v>2012</v>
      </c>
      <c r="C372">
        <v>15</v>
      </c>
    </row>
    <row r="373" spans="1:3" x14ac:dyDescent="0.2">
      <c r="A373" t="s">
        <v>52</v>
      </c>
      <c r="B373">
        <v>2013</v>
      </c>
      <c r="C373">
        <v>18</v>
      </c>
    </row>
    <row r="374" spans="1:3" x14ac:dyDescent="0.2">
      <c r="A374" t="s">
        <v>52</v>
      </c>
      <c r="B374">
        <v>2014</v>
      </c>
      <c r="C374">
        <v>19</v>
      </c>
    </row>
    <row r="375" spans="1:3" x14ac:dyDescent="0.2">
      <c r="A375" t="s">
        <v>52</v>
      </c>
      <c r="B375">
        <v>2015</v>
      </c>
      <c r="C375">
        <v>21</v>
      </c>
    </row>
    <row r="376" spans="1:3" x14ac:dyDescent="0.2">
      <c r="A376" t="s">
        <v>52</v>
      </c>
      <c r="B376">
        <v>2016</v>
      </c>
      <c r="C376">
        <v>23</v>
      </c>
    </row>
    <row r="377" spans="1:3" x14ac:dyDescent="0.2">
      <c r="A377" t="s">
        <v>53</v>
      </c>
      <c r="B377">
        <v>2000</v>
      </c>
      <c r="C377">
        <v>26</v>
      </c>
    </row>
    <row r="378" spans="1:3" x14ac:dyDescent="0.2">
      <c r="A378" t="s">
        <v>53</v>
      </c>
      <c r="B378">
        <v>2001</v>
      </c>
      <c r="C378">
        <v>26</v>
      </c>
    </row>
    <row r="379" spans="1:3" x14ac:dyDescent="0.2">
      <c r="A379" t="s">
        <v>53</v>
      </c>
      <c r="B379">
        <v>2002</v>
      </c>
      <c r="C379">
        <v>26</v>
      </c>
    </row>
    <row r="380" spans="1:3" x14ac:dyDescent="0.2">
      <c r="A380" t="s">
        <v>53</v>
      </c>
      <c r="B380">
        <v>2003</v>
      </c>
      <c r="C380">
        <v>26</v>
      </c>
    </row>
    <row r="381" spans="1:3" x14ac:dyDescent="0.2">
      <c r="A381" t="s">
        <v>53</v>
      </c>
      <c r="B381">
        <v>2004</v>
      </c>
      <c r="C381">
        <v>26</v>
      </c>
    </row>
    <row r="382" spans="1:3" x14ac:dyDescent="0.2">
      <c r="A382" t="s">
        <v>53</v>
      </c>
      <c r="B382">
        <v>2005</v>
      </c>
    </row>
    <row r="383" spans="1:3" x14ac:dyDescent="0.2">
      <c r="A383" t="s">
        <v>53</v>
      </c>
      <c r="B383">
        <v>2006</v>
      </c>
      <c r="C383">
        <v>27</v>
      </c>
    </row>
    <row r="384" spans="1:3" x14ac:dyDescent="0.2">
      <c r="A384" t="s">
        <v>53</v>
      </c>
      <c r="B384">
        <v>2007</v>
      </c>
      <c r="C384">
        <v>27</v>
      </c>
    </row>
    <row r="385" spans="1:3" x14ac:dyDescent="0.2">
      <c r="A385" t="s">
        <v>53</v>
      </c>
      <c r="B385">
        <v>2008</v>
      </c>
      <c r="C385">
        <v>26</v>
      </c>
    </row>
    <row r="386" spans="1:3" x14ac:dyDescent="0.2">
      <c r="A386" t="s">
        <v>53</v>
      </c>
      <c r="B386">
        <v>2009</v>
      </c>
      <c r="C386">
        <v>29</v>
      </c>
    </row>
    <row r="387" spans="1:3" x14ac:dyDescent="0.2">
      <c r="A387" t="s">
        <v>53</v>
      </c>
      <c r="B387">
        <v>2010</v>
      </c>
      <c r="C387">
        <v>28</v>
      </c>
    </row>
    <row r="388" spans="1:3" x14ac:dyDescent="0.2">
      <c r="A388" t="s">
        <v>53</v>
      </c>
      <c r="B388">
        <v>2011</v>
      </c>
      <c r="C388">
        <v>28</v>
      </c>
    </row>
    <row r="389" spans="1:3" x14ac:dyDescent="0.2">
      <c r="A389" t="s">
        <v>53</v>
      </c>
      <c r="B389">
        <v>2012</v>
      </c>
      <c r="C389">
        <v>29</v>
      </c>
    </row>
    <row r="390" spans="1:3" x14ac:dyDescent="0.2">
      <c r="A390" t="s">
        <v>53</v>
      </c>
      <c r="B390">
        <v>2013</v>
      </c>
      <c r="C390">
        <v>29</v>
      </c>
    </row>
    <row r="391" spans="1:3" x14ac:dyDescent="0.2">
      <c r="A391" t="s">
        <v>53</v>
      </c>
      <c r="B391">
        <v>2014</v>
      </c>
      <c r="C391">
        <v>28</v>
      </c>
    </row>
    <row r="392" spans="1:3" x14ac:dyDescent="0.2">
      <c r="A392" t="s">
        <v>53</v>
      </c>
      <c r="B392">
        <v>2015</v>
      </c>
      <c r="C392">
        <v>28</v>
      </c>
    </row>
    <row r="393" spans="1:3" x14ac:dyDescent="0.2">
      <c r="A393" t="s">
        <v>53</v>
      </c>
      <c r="B393">
        <v>2016</v>
      </c>
      <c r="C393">
        <v>29</v>
      </c>
    </row>
    <row r="394" spans="1:3" x14ac:dyDescent="0.2">
      <c r="A394" t="s">
        <v>54</v>
      </c>
      <c r="B394">
        <v>2000</v>
      </c>
    </row>
    <row r="395" spans="1:3" x14ac:dyDescent="0.2">
      <c r="A395" t="s">
        <v>54</v>
      </c>
      <c r="B395">
        <v>2001</v>
      </c>
    </row>
    <row r="396" spans="1:3" x14ac:dyDescent="0.2">
      <c r="A396" t="s">
        <v>54</v>
      </c>
      <c r="B396">
        <v>2002</v>
      </c>
    </row>
    <row r="397" spans="1:3" x14ac:dyDescent="0.2">
      <c r="A397" t="s">
        <v>54</v>
      </c>
      <c r="B397">
        <v>2003</v>
      </c>
    </row>
    <row r="398" spans="1:3" x14ac:dyDescent="0.2">
      <c r="A398" t="s">
        <v>54</v>
      </c>
      <c r="B398">
        <v>2004</v>
      </c>
    </row>
    <row r="399" spans="1:3" x14ac:dyDescent="0.2">
      <c r="A399" t="s">
        <v>54</v>
      </c>
      <c r="B399">
        <v>2005</v>
      </c>
      <c r="C399">
        <v>26</v>
      </c>
    </row>
    <row r="400" spans="1:3" x14ac:dyDescent="0.2">
      <c r="A400" t="s">
        <v>54</v>
      </c>
      <c r="B400">
        <v>2006</v>
      </c>
      <c r="C400">
        <v>26</v>
      </c>
    </row>
    <row r="401" spans="1:3" x14ac:dyDescent="0.2">
      <c r="A401" t="s">
        <v>54</v>
      </c>
      <c r="B401">
        <v>2007</v>
      </c>
      <c r="C401">
        <v>24</v>
      </c>
    </row>
    <row r="402" spans="1:3" x14ac:dyDescent="0.2">
      <c r="A402" t="s">
        <v>54</v>
      </c>
      <c r="B402">
        <v>2008</v>
      </c>
      <c r="C402">
        <v>24</v>
      </c>
    </row>
    <row r="403" spans="1:3" x14ac:dyDescent="0.2">
      <c r="A403" t="s">
        <v>54</v>
      </c>
      <c r="B403">
        <v>2009</v>
      </c>
      <c r="C403">
        <v>24</v>
      </c>
    </row>
    <row r="404" spans="1:3" x14ac:dyDescent="0.2">
      <c r="A404" t="s">
        <v>54</v>
      </c>
      <c r="B404">
        <v>2010</v>
      </c>
      <c r="C404">
        <v>24</v>
      </c>
    </row>
    <row r="405" spans="1:3" x14ac:dyDescent="0.2">
      <c r="A405" t="s">
        <v>54</v>
      </c>
      <c r="B405">
        <v>2011</v>
      </c>
      <c r="C405">
        <v>24</v>
      </c>
    </row>
    <row r="406" spans="1:3" x14ac:dyDescent="0.2">
      <c r="A406" t="s">
        <v>54</v>
      </c>
      <c r="B406">
        <v>2012</v>
      </c>
      <c r="C406">
        <v>25</v>
      </c>
    </row>
    <row r="407" spans="1:3" x14ac:dyDescent="0.2">
      <c r="A407" t="s">
        <v>54</v>
      </c>
      <c r="B407">
        <v>2013</v>
      </c>
      <c r="C407">
        <v>24</v>
      </c>
    </row>
    <row r="408" spans="1:3" x14ac:dyDescent="0.2">
      <c r="A408" t="s">
        <v>54</v>
      </c>
      <c r="B408">
        <v>2014</v>
      </c>
      <c r="C408">
        <v>24</v>
      </c>
    </row>
    <row r="409" spans="1:3" x14ac:dyDescent="0.2">
      <c r="A409" t="s">
        <v>54</v>
      </c>
      <c r="B409">
        <v>2015</v>
      </c>
      <c r="C409">
        <v>22</v>
      </c>
    </row>
    <row r="410" spans="1:3" x14ac:dyDescent="0.2">
      <c r="A410" t="s">
        <v>54</v>
      </c>
      <c r="B410">
        <v>2016</v>
      </c>
      <c r="C410">
        <v>21</v>
      </c>
    </row>
    <row r="411" spans="1:3" x14ac:dyDescent="0.2">
      <c r="A411" t="s">
        <v>55</v>
      </c>
      <c r="B411">
        <v>2000</v>
      </c>
      <c r="C411">
        <v>19</v>
      </c>
    </row>
    <row r="412" spans="1:3" x14ac:dyDescent="0.2">
      <c r="A412" t="s">
        <v>55</v>
      </c>
      <c r="B412">
        <v>2001</v>
      </c>
      <c r="C412">
        <v>13</v>
      </c>
    </row>
    <row r="413" spans="1:3" x14ac:dyDescent="0.2">
      <c r="A413" t="s">
        <v>55</v>
      </c>
      <c r="B413">
        <v>2002</v>
      </c>
      <c r="C413">
        <v>15</v>
      </c>
    </row>
    <row r="414" spans="1:3" x14ac:dyDescent="0.2">
      <c r="A414" t="s">
        <v>55</v>
      </c>
      <c r="B414">
        <v>2003</v>
      </c>
      <c r="C414">
        <v>15</v>
      </c>
    </row>
    <row r="415" spans="1:3" x14ac:dyDescent="0.2">
      <c r="A415" t="s">
        <v>55</v>
      </c>
      <c r="B415">
        <v>2004</v>
      </c>
      <c r="C415">
        <v>16</v>
      </c>
    </row>
    <row r="416" spans="1:3" x14ac:dyDescent="0.2">
      <c r="A416" t="s">
        <v>55</v>
      </c>
      <c r="B416">
        <v>2005</v>
      </c>
      <c r="C416">
        <v>17</v>
      </c>
    </row>
    <row r="417" spans="1:3" x14ac:dyDescent="0.2">
      <c r="A417" t="s">
        <v>55</v>
      </c>
      <c r="B417">
        <v>2006</v>
      </c>
      <c r="C417">
        <v>14</v>
      </c>
    </row>
    <row r="418" spans="1:3" x14ac:dyDescent="0.2">
      <c r="A418" t="s">
        <v>55</v>
      </c>
      <c r="B418">
        <v>2007</v>
      </c>
      <c r="C418">
        <v>12</v>
      </c>
    </row>
    <row r="419" spans="1:3" x14ac:dyDescent="0.2">
      <c r="A419" t="s">
        <v>55</v>
      </c>
      <c r="B419">
        <v>2008</v>
      </c>
      <c r="C419">
        <v>8</v>
      </c>
    </row>
    <row r="420" spans="1:3" x14ac:dyDescent="0.2">
      <c r="A420" t="s">
        <v>55</v>
      </c>
      <c r="B420">
        <v>2009</v>
      </c>
      <c r="C420">
        <v>11</v>
      </c>
    </row>
    <row r="421" spans="1:3" x14ac:dyDescent="0.2">
      <c r="A421" t="s">
        <v>55</v>
      </c>
      <c r="B421">
        <v>2010</v>
      </c>
      <c r="C421">
        <v>11</v>
      </c>
    </row>
    <row r="422" spans="1:3" x14ac:dyDescent="0.2">
      <c r="A422" t="s">
        <v>55</v>
      </c>
      <c r="B422">
        <v>2011</v>
      </c>
      <c r="C422">
        <v>16</v>
      </c>
    </row>
    <row r="423" spans="1:3" x14ac:dyDescent="0.2">
      <c r="A423" t="s">
        <v>55</v>
      </c>
      <c r="B423">
        <v>2012</v>
      </c>
      <c r="C423">
        <v>21</v>
      </c>
    </row>
    <row r="424" spans="1:3" x14ac:dyDescent="0.2">
      <c r="A424" t="s">
        <v>55</v>
      </c>
      <c r="B424">
        <v>2013</v>
      </c>
      <c r="C424">
        <v>21</v>
      </c>
    </row>
    <row r="425" spans="1:3" x14ac:dyDescent="0.2">
      <c r="A425" t="s">
        <v>55</v>
      </c>
      <c r="B425">
        <v>2014</v>
      </c>
      <c r="C425">
        <v>22</v>
      </c>
    </row>
    <row r="426" spans="1:3" x14ac:dyDescent="0.2">
      <c r="A426" t="s">
        <v>55</v>
      </c>
      <c r="B426">
        <v>2015</v>
      </c>
      <c r="C426">
        <v>27</v>
      </c>
    </row>
    <row r="427" spans="1:3" x14ac:dyDescent="0.2">
      <c r="A427" t="s">
        <v>55</v>
      </c>
      <c r="B427">
        <v>2016</v>
      </c>
      <c r="C427">
        <v>13</v>
      </c>
    </row>
    <row r="428" spans="1:3" x14ac:dyDescent="0.2">
      <c r="A428" t="s">
        <v>56</v>
      </c>
      <c r="B428">
        <v>2000</v>
      </c>
      <c r="C428">
        <v>3</v>
      </c>
    </row>
    <row r="429" spans="1:3" x14ac:dyDescent="0.2">
      <c r="A429" t="s">
        <v>56</v>
      </c>
      <c r="B429">
        <v>2001</v>
      </c>
      <c r="C429">
        <v>5</v>
      </c>
    </row>
    <row r="430" spans="1:3" x14ac:dyDescent="0.2">
      <c r="A430" t="s">
        <v>56</v>
      </c>
      <c r="B430">
        <v>2002</v>
      </c>
      <c r="C430">
        <v>3</v>
      </c>
    </row>
    <row r="431" spans="1:3" x14ac:dyDescent="0.2">
      <c r="A431" t="s">
        <v>56</v>
      </c>
      <c r="B431">
        <v>2003</v>
      </c>
      <c r="C431">
        <v>5</v>
      </c>
    </row>
    <row r="432" spans="1:3" x14ac:dyDescent="0.2">
      <c r="A432" t="s">
        <v>56</v>
      </c>
      <c r="B432">
        <v>2004</v>
      </c>
      <c r="C432">
        <v>4</v>
      </c>
    </row>
    <row r="433" spans="1:3" x14ac:dyDescent="0.2">
      <c r="A433" t="s">
        <v>56</v>
      </c>
      <c r="B433">
        <v>2005</v>
      </c>
      <c r="C433">
        <v>1</v>
      </c>
    </row>
    <row r="434" spans="1:3" x14ac:dyDescent="0.2">
      <c r="A434" t="s">
        <v>56</v>
      </c>
      <c r="B434">
        <v>2006</v>
      </c>
      <c r="C434">
        <v>1</v>
      </c>
    </row>
    <row r="435" spans="1:3" x14ac:dyDescent="0.2">
      <c r="A435" t="s">
        <v>56</v>
      </c>
      <c r="B435">
        <v>2007</v>
      </c>
      <c r="C435">
        <v>2</v>
      </c>
    </row>
    <row r="436" spans="1:3" x14ac:dyDescent="0.2">
      <c r="A436" t="s">
        <v>56</v>
      </c>
      <c r="B436">
        <v>2008</v>
      </c>
      <c r="C436">
        <v>1</v>
      </c>
    </row>
    <row r="437" spans="1:3" x14ac:dyDescent="0.2">
      <c r="A437" t="s">
        <v>56</v>
      </c>
      <c r="B437">
        <v>2009</v>
      </c>
      <c r="C437">
        <v>1</v>
      </c>
    </row>
    <row r="438" spans="1:3" x14ac:dyDescent="0.2">
      <c r="A438" t="s">
        <v>56</v>
      </c>
      <c r="B438">
        <v>2010</v>
      </c>
      <c r="C438">
        <v>3</v>
      </c>
    </row>
    <row r="439" spans="1:3" x14ac:dyDescent="0.2">
      <c r="A439" t="s">
        <v>56</v>
      </c>
      <c r="B439">
        <v>2011</v>
      </c>
      <c r="C439">
        <v>1</v>
      </c>
    </row>
    <row r="440" spans="1:3" x14ac:dyDescent="0.2">
      <c r="A440" t="s">
        <v>56</v>
      </c>
      <c r="B440">
        <v>2012</v>
      </c>
      <c r="C440">
        <v>2</v>
      </c>
    </row>
    <row r="441" spans="1:3" x14ac:dyDescent="0.2">
      <c r="A441" t="s">
        <v>56</v>
      </c>
      <c r="B441">
        <v>2013</v>
      </c>
      <c r="C441">
        <v>2</v>
      </c>
    </row>
    <row r="442" spans="1:3" x14ac:dyDescent="0.2">
      <c r="A442" t="s">
        <v>56</v>
      </c>
      <c r="B442">
        <v>2014</v>
      </c>
      <c r="C442">
        <v>1</v>
      </c>
    </row>
    <row r="443" spans="1:3" x14ac:dyDescent="0.2">
      <c r="A443" t="s">
        <v>56</v>
      </c>
      <c r="B443">
        <v>2015</v>
      </c>
      <c r="C443">
        <v>1</v>
      </c>
    </row>
    <row r="444" spans="1:3" x14ac:dyDescent="0.2">
      <c r="A444" t="s">
        <v>56</v>
      </c>
      <c r="B444">
        <v>2016</v>
      </c>
      <c r="C444">
        <v>3</v>
      </c>
    </row>
    <row r="445" spans="1:3" x14ac:dyDescent="0.2">
      <c r="A445" t="s">
        <v>57</v>
      </c>
      <c r="B445">
        <v>2000</v>
      </c>
      <c r="C445">
        <v>7</v>
      </c>
    </row>
    <row r="446" spans="1:3" x14ac:dyDescent="0.2">
      <c r="A446" t="s">
        <v>57</v>
      </c>
      <c r="B446">
        <v>2001</v>
      </c>
      <c r="C446">
        <v>8</v>
      </c>
    </row>
    <row r="447" spans="1:3" x14ac:dyDescent="0.2">
      <c r="A447" t="s">
        <v>57</v>
      </c>
      <c r="B447">
        <v>2002</v>
      </c>
      <c r="C447">
        <v>10</v>
      </c>
    </row>
    <row r="448" spans="1:3" x14ac:dyDescent="0.2">
      <c r="A448" t="s">
        <v>57</v>
      </c>
      <c r="B448">
        <v>2003</v>
      </c>
      <c r="C448">
        <v>9</v>
      </c>
    </row>
    <row r="449" spans="1:3" x14ac:dyDescent="0.2">
      <c r="A449" t="s">
        <v>57</v>
      </c>
      <c r="B449">
        <v>2004</v>
      </c>
      <c r="C449">
        <v>10</v>
      </c>
    </row>
    <row r="450" spans="1:3" x14ac:dyDescent="0.2">
      <c r="A450" t="s">
        <v>57</v>
      </c>
      <c r="B450">
        <v>2005</v>
      </c>
      <c r="C450">
        <v>11</v>
      </c>
    </row>
    <row r="451" spans="1:3" x14ac:dyDescent="0.2">
      <c r="A451" t="s">
        <v>57</v>
      </c>
      <c r="B451">
        <v>2006</v>
      </c>
      <c r="C451">
        <v>12</v>
      </c>
    </row>
    <row r="452" spans="1:3" x14ac:dyDescent="0.2">
      <c r="A452" t="s">
        <v>57</v>
      </c>
      <c r="B452">
        <v>2007</v>
      </c>
      <c r="C452">
        <v>11</v>
      </c>
    </row>
    <row r="453" spans="1:3" x14ac:dyDescent="0.2">
      <c r="A453" t="s">
        <v>57</v>
      </c>
      <c r="B453">
        <v>2008</v>
      </c>
      <c r="C453">
        <v>12</v>
      </c>
    </row>
    <row r="454" spans="1:3" x14ac:dyDescent="0.2">
      <c r="A454" t="s">
        <v>57</v>
      </c>
      <c r="B454">
        <v>2009</v>
      </c>
      <c r="C454">
        <v>12</v>
      </c>
    </row>
    <row r="455" spans="1:3" x14ac:dyDescent="0.2">
      <c r="A455" t="s">
        <v>57</v>
      </c>
      <c r="B455">
        <v>2010</v>
      </c>
      <c r="C455">
        <v>12</v>
      </c>
    </row>
    <row r="456" spans="1:3" x14ac:dyDescent="0.2">
      <c r="A456" t="s">
        <v>57</v>
      </c>
      <c r="B456">
        <v>2011</v>
      </c>
      <c r="C456">
        <v>11</v>
      </c>
    </row>
    <row r="457" spans="1:3" x14ac:dyDescent="0.2">
      <c r="A457" t="s">
        <v>57</v>
      </c>
      <c r="B457">
        <v>2012</v>
      </c>
      <c r="C457">
        <v>10</v>
      </c>
    </row>
    <row r="458" spans="1:3" x14ac:dyDescent="0.2">
      <c r="A458" t="s">
        <v>57</v>
      </c>
      <c r="B458">
        <v>2013</v>
      </c>
      <c r="C458">
        <v>9</v>
      </c>
    </row>
    <row r="459" spans="1:3" x14ac:dyDescent="0.2">
      <c r="A459" t="s">
        <v>57</v>
      </c>
      <c r="B459">
        <v>2014</v>
      </c>
      <c r="C459">
        <v>8</v>
      </c>
    </row>
    <row r="460" spans="1:3" x14ac:dyDescent="0.2">
      <c r="A460" t="s">
        <v>57</v>
      </c>
      <c r="B460">
        <v>2015</v>
      </c>
      <c r="C460">
        <v>9</v>
      </c>
    </row>
    <row r="461" spans="1:3" x14ac:dyDescent="0.2">
      <c r="A461" t="s">
        <v>57</v>
      </c>
      <c r="B461">
        <v>2016</v>
      </c>
      <c r="C461">
        <v>8</v>
      </c>
    </row>
    <row r="462" spans="1:3" x14ac:dyDescent="0.2">
      <c r="A462" t="s">
        <v>58</v>
      </c>
      <c r="B462">
        <v>2000</v>
      </c>
      <c r="C462">
        <v>8</v>
      </c>
    </row>
    <row r="463" spans="1:3" x14ac:dyDescent="0.2">
      <c r="A463" t="s">
        <v>58</v>
      </c>
      <c r="B463">
        <v>2001</v>
      </c>
      <c r="C463">
        <v>11</v>
      </c>
    </row>
    <row r="464" spans="1:3" x14ac:dyDescent="0.2">
      <c r="A464" t="s">
        <v>58</v>
      </c>
      <c r="B464">
        <v>2002</v>
      </c>
      <c r="C464">
        <v>11</v>
      </c>
    </row>
    <row r="465" spans="1:3" x14ac:dyDescent="0.2">
      <c r="A465" t="s">
        <v>58</v>
      </c>
      <c r="B465">
        <v>2003</v>
      </c>
      <c r="C465">
        <v>11</v>
      </c>
    </row>
    <row r="466" spans="1:3" x14ac:dyDescent="0.2">
      <c r="A466" t="s">
        <v>58</v>
      </c>
      <c r="B466">
        <v>2004</v>
      </c>
      <c r="C466">
        <v>12</v>
      </c>
    </row>
    <row r="467" spans="1:3" x14ac:dyDescent="0.2">
      <c r="A467" t="s">
        <v>58</v>
      </c>
      <c r="B467">
        <v>2005</v>
      </c>
      <c r="C467">
        <v>9</v>
      </c>
    </row>
    <row r="468" spans="1:3" x14ac:dyDescent="0.2">
      <c r="A468" t="s">
        <v>58</v>
      </c>
      <c r="B468">
        <v>2006</v>
      </c>
      <c r="C468">
        <v>7</v>
      </c>
    </row>
    <row r="469" spans="1:3" x14ac:dyDescent="0.2">
      <c r="A469" t="s">
        <v>58</v>
      </c>
      <c r="B469">
        <v>2007</v>
      </c>
      <c r="C469">
        <v>14</v>
      </c>
    </row>
    <row r="470" spans="1:3" x14ac:dyDescent="0.2">
      <c r="A470" t="s">
        <v>58</v>
      </c>
      <c r="B470">
        <v>2008</v>
      </c>
      <c r="C470">
        <v>10</v>
      </c>
    </row>
    <row r="471" spans="1:3" x14ac:dyDescent="0.2">
      <c r="A471" t="s">
        <v>58</v>
      </c>
      <c r="B471">
        <v>2009</v>
      </c>
      <c r="C471">
        <v>9</v>
      </c>
    </row>
    <row r="472" spans="1:3" x14ac:dyDescent="0.2">
      <c r="A472" t="s">
        <v>58</v>
      </c>
      <c r="B472">
        <v>2010</v>
      </c>
      <c r="C472">
        <v>7</v>
      </c>
    </row>
    <row r="473" spans="1:3" x14ac:dyDescent="0.2">
      <c r="A473" t="s">
        <v>58</v>
      </c>
      <c r="B473">
        <v>2011</v>
      </c>
      <c r="C473">
        <v>6</v>
      </c>
    </row>
    <row r="474" spans="1:3" x14ac:dyDescent="0.2">
      <c r="A474" t="s">
        <v>58</v>
      </c>
      <c r="B474">
        <v>2012</v>
      </c>
      <c r="C474">
        <v>6</v>
      </c>
    </row>
    <row r="475" spans="1:3" x14ac:dyDescent="0.2">
      <c r="A475" t="s">
        <v>58</v>
      </c>
      <c r="B475">
        <v>2013</v>
      </c>
      <c r="C475">
        <v>5</v>
      </c>
    </row>
    <row r="476" spans="1:3" x14ac:dyDescent="0.2">
      <c r="A476" t="s">
        <v>58</v>
      </c>
      <c r="B476">
        <v>2014</v>
      </c>
      <c r="C476">
        <v>5</v>
      </c>
    </row>
    <row r="477" spans="1:3" x14ac:dyDescent="0.2">
      <c r="A477" t="s">
        <v>58</v>
      </c>
      <c r="B477">
        <v>2015</v>
      </c>
      <c r="C477">
        <v>6</v>
      </c>
    </row>
    <row r="478" spans="1:3" x14ac:dyDescent="0.2">
      <c r="A478" t="s">
        <v>58</v>
      </c>
      <c r="B478">
        <v>2016</v>
      </c>
      <c r="C478">
        <v>6</v>
      </c>
    </row>
    <row r="479" spans="1:3" x14ac:dyDescent="0.2">
      <c r="A479" t="s">
        <v>59</v>
      </c>
      <c r="B479">
        <v>2000</v>
      </c>
      <c r="C479">
        <v>23</v>
      </c>
    </row>
    <row r="480" spans="1:3" x14ac:dyDescent="0.2">
      <c r="A480" t="s">
        <v>59</v>
      </c>
      <c r="B480">
        <v>2001</v>
      </c>
      <c r="C480">
        <v>23</v>
      </c>
    </row>
    <row r="481" spans="1:3" x14ac:dyDescent="0.2">
      <c r="A481" t="s">
        <v>59</v>
      </c>
      <c r="B481">
        <v>2002</v>
      </c>
      <c r="C481">
        <v>23</v>
      </c>
    </row>
    <row r="482" spans="1:3" x14ac:dyDescent="0.2">
      <c r="A482" t="s">
        <v>59</v>
      </c>
      <c r="B482">
        <v>2003</v>
      </c>
      <c r="C482">
        <v>23</v>
      </c>
    </row>
    <row r="483" spans="1:3" x14ac:dyDescent="0.2">
      <c r="A483" t="s">
        <v>59</v>
      </c>
      <c r="B483">
        <v>2004</v>
      </c>
      <c r="C483">
        <v>21</v>
      </c>
    </row>
    <row r="484" spans="1:3" x14ac:dyDescent="0.2">
      <c r="A484" t="s">
        <v>59</v>
      </c>
      <c r="B484">
        <v>2005</v>
      </c>
      <c r="C484">
        <v>20</v>
      </c>
    </row>
    <row r="485" spans="1:3" x14ac:dyDescent="0.2">
      <c r="A485" t="s">
        <v>59</v>
      </c>
      <c r="B485">
        <v>2006</v>
      </c>
      <c r="C485">
        <v>22</v>
      </c>
    </row>
    <row r="486" spans="1:3" x14ac:dyDescent="0.2">
      <c r="A486" t="s">
        <v>59</v>
      </c>
      <c r="B486">
        <v>2007</v>
      </c>
      <c r="C486">
        <v>23</v>
      </c>
    </row>
    <row r="487" spans="1:3" x14ac:dyDescent="0.2">
      <c r="A487" t="s">
        <v>59</v>
      </c>
      <c r="B487">
        <v>2008</v>
      </c>
      <c r="C487">
        <v>23</v>
      </c>
    </row>
    <row r="488" spans="1:3" x14ac:dyDescent="0.2">
      <c r="A488" t="s">
        <v>59</v>
      </c>
      <c r="B488">
        <v>2009</v>
      </c>
      <c r="C488">
        <v>20</v>
      </c>
    </row>
    <row r="489" spans="1:3" x14ac:dyDescent="0.2">
      <c r="A489" t="s">
        <v>59</v>
      </c>
      <c r="B489">
        <v>2010</v>
      </c>
      <c r="C489">
        <v>20</v>
      </c>
    </row>
    <row r="490" spans="1:3" x14ac:dyDescent="0.2">
      <c r="A490" t="s">
        <v>59</v>
      </c>
      <c r="B490">
        <v>2011</v>
      </c>
      <c r="C490">
        <v>19</v>
      </c>
    </row>
    <row r="491" spans="1:3" x14ac:dyDescent="0.2">
      <c r="A491" t="s">
        <v>59</v>
      </c>
      <c r="B491">
        <v>2012</v>
      </c>
      <c r="C491">
        <v>19</v>
      </c>
    </row>
    <row r="492" spans="1:3" x14ac:dyDescent="0.2">
      <c r="A492" t="s">
        <v>59</v>
      </c>
      <c r="B492">
        <v>2013</v>
      </c>
      <c r="C492">
        <v>20</v>
      </c>
    </row>
    <row r="493" spans="1:3" x14ac:dyDescent="0.2">
      <c r="A493" t="s">
        <v>59</v>
      </c>
      <c r="B493">
        <v>2014</v>
      </c>
      <c r="C493">
        <v>21</v>
      </c>
    </row>
    <row r="494" spans="1:3" x14ac:dyDescent="0.2">
      <c r="A494" t="s">
        <v>59</v>
      </c>
      <c r="B494">
        <v>2015</v>
      </c>
      <c r="C494">
        <v>20</v>
      </c>
    </row>
    <row r="495" spans="1:3" x14ac:dyDescent="0.2">
      <c r="A495" t="s">
        <v>59</v>
      </c>
      <c r="B495">
        <v>2016</v>
      </c>
      <c r="C495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about</vt:lpstr>
      <vt:lpstr>aid over gni</vt:lpstr>
      <vt:lpstr>rank over time</vt:lpstr>
      <vt:lpstr>aidgnidata</vt:lpstr>
      <vt:lpstr>aidgnilongform</vt:lpstr>
      <vt:lpstr>rankdata</vt:lpstr>
      <vt:lpstr>ranklongform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Terence</cp:lastModifiedBy>
  <dcterms:created xsi:type="dcterms:W3CDTF">2017-04-16T09:04:54Z</dcterms:created>
  <dcterms:modified xsi:type="dcterms:W3CDTF">2017-04-28T02:57:44Z</dcterms:modified>
</cp:coreProperties>
</file>