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erence\Documents\1 WF\3 Devpolicy\3 Blogging\2020\Known unknowns\"/>
    </mc:Choice>
  </mc:AlternateContent>
  <xr:revisionPtr revIDLastSave="0" documentId="13_ncr:1_{4190D282-9135-4C9C-AF80-17744D7C207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bout" sheetId="3" r:id="rId1"/>
    <sheet name="Top 15 Chart" sheetId="9" r:id="rId2"/>
    <sheet name="Data" sheetId="10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<sst xmlns="http://schemas.openxmlformats.org/spreadsheetml/2006/main" count="83" uniqueCount="75">
  <si>
    <t>Spent</t>
  </si>
  <si>
    <t>Committed/ Spent</t>
  </si>
  <si>
    <t>Adaptation Fund</t>
  </si>
  <si>
    <t>Asian Development Bank</t>
  </si>
  <si>
    <t>Australia</t>
  </si>
  <si>
    <t>Austria</t>
  </si>
  <si>
    <t>Belgium</t>
  </si>
  <si>
    <t>Canada</t>
  </si>
  <si>
    <t>China</t>
  </si>
  <si>
    <t>Denmark</t>
  </si>
  <si>
    <t>Estonia</t>
  </si>
  <si>
    <t>Finland</t>
  </si>
  <si>
    <t>France</t>
  </si>
  <si>
    <t>Germany</t>
  </si>
  <si>
    <t>Global Environment Facility</t>
  </si>
  <si>
    <t>Global Green Growth Institute</t>
  </si>
  <si>
    <t>IMF (Concessional Trust Funds)</t>
  </si>
  <si>
    <t>India</t>
  </si>
  <si>
    <t>International Atomic Energy Agency</t>
  </si>
  <si>
    <t>Islamic Development Bank</t>
  </si>
  <si>
    <t>Israel</t>
  </si>
  <si>
    <t>Italy</t>
  </si>
  <si>
    <t>Japan</t>
  </si>
  <si>
    <t>Korea</t>
  </si>
  <si>
    <t>Kuwait (KFAED)</t>
  </si>
  <si>
    <t>Lithuania</t>
  </si>
  <si>
    <t>Norway</t>
  </si>
  <si>
    <t>OPEC Fund for International Development</t>
  </si>
  <si>
    <t>Poland</t>
  </si>
  <si>
    <t>Romania</t>
  </si>
  <si>
    <t>Russia</t>
  </si>
  <si>
    <t>Sweden</t>
  </si>
  <si>
    <t>Switzerland</t>
  </si>
  <si>
    <t>Thailand</t>
  </si>
  <si>
    <t>Turkey</t>
  </si>
  <si>
    <t>United Arab Emirates</t>
  </si>
  <si>
    <t>United Kingdom</t>
  </si>
  <si>
    <t>United States</t>
  </si>
  <si>
    <t>World Food Programme</t>
  </si>
  <si>
    <t>World Health Organisation</t>
  </si>
  <si>
    <t>International Fund for Agricultural Development</t>
  </si>
  <si>
    <t>Netherlands</t>
  </si>
  <si>
    <t>Food and Agriculture Organisation</t>
  </si>
  <si>
    <t>Climate Investment Funds</t>
  </si>
  <si>
    <t>Timor-Leste</t>
  </si>
  <si>
    <t>Luxembourg</t>
  </si>
  <si>
    <t>Ireland</t>
  </si>
  <si>
    <t>Spain</t>
  </si>
  <si>
    <t>Greece</t>
  </si>
  <si>
    <t>Czech Republic</t>
  </si>
  <si>
    <t>Donor</t>
  </si>
  <si>
    <t>Global Fund</t>
  </si>
  <si>
    <t>GEF</t>
  </si>
  <si>
    <t>ADB</t>
  </si>
  <si>
    <t>World Bank</t>
  </si>
  <si>
    <t>Taiwan</t>
  </si>
  <si>
    <t>WHO</t>
  </si>
  <si>
    <t>EU</t>
  </si>
  <si>
    <t>NZ</t>
  </si>
  <si>
    <t>USA</t>
  </si>
  <si>
    <t>WB</t>
  </si>
  <si>
    <t>GF</t>
  </si>
  <si>
    <t>European Union</t>
  </si>
  <si>
    <t>Green Climate Fund</t>
  </si>
  <si>
    <t>Hungary</t>
  </si>
  <si>
    <t>United Nations</t>
  </si>
  <si>
    <t>ILO</t>
  </si>
  <si>
    <t>GAVI</t>
  </si>
  <si>
    <t>Average 2012-17 (US)</t>
  </si>
  <si>
    <t>UN</t>
  </si>
  <si>
    <t>Average 12-17</t>
  </si>
  <si>
    <t>Created by Terence Wood 30 10 19</t>
  </si>
  <si>
    <t>Using most recent available data from the Lowy Pacific Aid Map</t>
  </si>
  <si>
    <t>Note that amounts shown are actual spending, not promised commitments</t>
  </si>
  <si>
    <t>https://pacificaidmap.lowyinstitute.org/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</si>
</sst>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pivotButton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165" fontId="2" fillId="0" borderId="0" xfId="0" applyNumberFormat="1" applyFont="1"/>
    <xf numFmtId="165" fontId="2" fillId="0" borderId="2" xfId="0" applyNumberFormat="1" applyFont="1" applyBorder="1"/>
    <xf numFmtId="0" fontId="1" fillId="0" borderId="1" xfId="0" applyFont="1" applyBorder="1" applyAlignment="1">
      <alignment wrapText="1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68756231052519E-2"/>
          <c:y val="9.5824777549623541E-2"/>
          <c:w val="0.89763813438048923"/>
          <c:h val="0.65195583868238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15 Chart'!$B$2</c:f>
              <c:strCache>
                <c:ptCount val="1"/>
                <c:pt idx="0">
                  <c:v>Average 2012-17 (US)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B05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280-4027-95CA-664772A50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DC1-4DB7-8515-AE5E349B237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80-4027-95CA-664772A505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15 Chart'!$A$3:$A$17</c:f>
              <c:strCache>
                <c:ptCount val="15"/>
                <c:pt idx="0">
                  <c:v>Australia</c:v>
                </c:pt>
                <c:pt idx="1">
                  <c:v>NZ</c:v>
                </c:pt>
                <c:pt idx="2">
                  <c:v>China</c:v>
                </c:pt>
                <c:pt idx="3">
                  <c:v>USA</c:v>
                </c:pt>
                <c:pt idx="4">
                  <c:v>Japan</c:v>
                </c:pt>
                <c:pt idx="5">
                  <c:v>ADB</c:v>
                </c:pt>
                <c:pt idx="6">
                  <c:v>EU</c:v>
                </c:pt>
                <c:pt idx="7">
                  <c:v>WB</c:v>
                </c:pt>
                <c:pt idx="8">
                  <c:v>UN</c:v>
                </c:pt>
                <c:pt idx="9">
                  <c:v>Taiwan</c:v>
                </c:pt>
                <c:pt idx="10">
                  <c:v>GF</c:v>
                </c:pt>
                <c:pt idx="11">
                  <c:v>GEF</c:v>
                </c:pt>
                <c:pt idx="12">
                  <c:v>France</c:v>
                </c:pt>
                <c:pt idx="13">
                  <c:v>Germany</c:v>
                </c:pt>
                <c:pt idx="14">
                  <c:v>WHO</c:v>
                </c:pt>
              </c:strCache>
            </c:strRef>
          </c:cat>
          <c:val>
            <c:numRef>
              <c:f>'Top 15 Chart'!$B$3:$B$17</c:f>
              <c:numCache>
                <c:formatCode>"$"#,##0</c:formatCode>
                <c:ptCount val="15"/>
                <c:pt idx="0">
                  <c:v>949.69357212257808</c:v>
                </c:pt>
                <c:pt idx="1">
                  <c:v>221.06415929862115</c:v>
                </c:pt>
                <c:pt idx="2">
                  <c:v>198.64484197007241</c:v>
                </c:pt>
                <c:pt idx="3">
                  <c:v>159.58096649999999</c:v>
                </c:pt>
                <c:pt idx="4">
                  <c:v>153.21466751851113</c:v>
                </c:pt>
                <c:pt idx="5">
                  <c:v>120.31350484833499</c:v>
                </c:pt>
                <c:pt idx="6">
                  <c:v>85.960148637783476</c:v>
                </c:pt>
                <c:pt idx="7">
                  <c:v>84.391830999999996</c:v>
                </c:pt>
                <c:pt idx="8">
                  <c:v>56.574506343333333</c:v>
                </c:pt>
                <c:pt idx="9">
                  <c:v>43.246412283327764</c:v>
                </c:pt>
                <c:pt idx="10">
                  <c:v>31.179604666666666</c:v>
                </c:pt>
                <c:pt idx="11">
                  <c:v>27.193088639999999</c:v>
                </c:pt>
                <c:pt idx="12">
                  <c:v>19.199713190233844</c:v>
                </c:pt>
                <c:pt idx="13">
                  <c:v>16.778366366666663</c:v>
                </c:pt>
                <c:pt idx="14">
                  <c:v>10.057820610000002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0-4027-95CA-664772A5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-27"/>
        <c:axId val="470111016"/>
        <c:axId val="470114952"/>
      </c:barChart>
      <c:catAx>
        <c:axId val="47011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14952"/>
        <c:crosses val="autoZero"/>
        <c:auto val="1"/>
        <c:lblAlgn val="ctr"/>
        <c:lblOffset val="100"/>
        <c:noMultiLvlLbl val="0"/>
      </c:catAx>
      <c:valAx>
        <c:axId val="470114952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47011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3</xdr:row>
      <xdr:rowOff>0</xdr:rowOff>
    </xdr:from>
    <xdr:to>
      <xdr:col>15</xdr:col>
      <xdr:colOff>121920</xdr:colOff>
      <xdr:row>16</xdr:row>
      <xdr:rowOff>243840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F8A412-5B49-49A0-BFEC-D6D220ED1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B59C-2D40-4E21-AB29-CD05AA74BA8F}">
  <dimension ref="A1:A5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5" spans="1:1" x14ac:dyDescent="0.3">
      <c r="A5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B028-418B-4D87-AA7D-F33ADB0E84C0}">
  <dimension ref="A2:C59"/>
  <sheetViews>
    <sheetView showGridLines="0" tabSelected="1" workbookViewId="0"/>
  </sheetViews>
  <sheetFormatPr defaultRowHeight="14.4" x14ac:dyDescent="0.3"/>
  <cols>
    <col min="1" max="1" width="19.21875" bestFit="1" customWidth="1"/>
    <col min="2" max="2" width="29.109375" customWidth="1"/>
  </cols>
  <sheetData>
    <row r="2" spans="1:3" ht="21" x14ac:dyDescent="0.4">
      <c r="A2" s="4" t="s">
        <v>50</v>
      </c>
      <c r="B2" s="8" t="s">
        <v>68</v>
      </c>
    </row>
    <row r="3" spans="1:3" ht="21" x14ac:dyDescent="0.4">
      <c r="A3" s="3" t="s">
        <v>4</v>
      </c>
      <c r="B3" s="6">
        <v>949.69357212257808</v>
      </c>
      <c r="C3" s="9"/>
    </row>
    <row r="4" spans="1:3" ht="21" x14ac:dyDescent="0.4">
      <c r="A4" s="3" t="s">
        <v>58</v>
      </c>
      <c r="B4" s="6">
        <v>221.06415929862115</v>
      </c>
    </row>
    <row r="5" spans="1:3" ht="21" x14ac:dyDescent="0.4">
      <c r="A5" s="3" t="s">
        <v>8</v>
      </c>
      <c r="B5" s="6">
        <v>198.64484197007241</v>
      </c>
    </row>
    <row r="6" spans="1:3" ht="21" x14ac:dyDescent="0.4">
      <c r="A6" s="3" t="s">
        <v>59</v>
      </c>
      <c r="B6" s="6">
        <v>159.58096649999999</v>
      </c>
    </row>
    <row r="7" spans="1:3" ht="21" x14ac:dyDescent="0.4">
      <c r="A7" s="3" t="s">
        <v>22</v>
      </c>
      <c r="B7" s="6">
        <v>153.21466751851113</v>
      </c>
    </row>
    <row r="8" spans="1:3" ht="21" x14ac:dyDescent="0.4">
      <c r="A8" s="3" t="s">
        <v>53</v>
      </c>
      <c r="B8" s="6">
        <v>120.31350484833499</v>
      </c>
    </row>
    <row r="9" spans="1:3" ht="21" x14ac:dyDescent="0.4">
      <c r="A9" s="3" t="s">
        <v>57</v>
      </c>
      <c r="B9" s="6">
        <v>85.960148637783476</v>
      </c>
    </row>
    <row r="10" spans="1:3" ht="21" x14ac:dyDescent="0.4">
      <c r="A10" s="3" t="s">
        <v>60</v>
      </c>
      <c r="B10" s="6">
        <v>84.391830999999996</v>
      </c>
    </row>
    <row r="11" spans="1:3" ht="21" x14ac:dyDescent="0.4">
      <c r="A11" s="3" t="s">
        <v>69</v>
      </c>
      <c r="B11" s="6">
        <v>56.574506343333333</v>
      </c>
    </row>
    <row r="12" spans="1:3" ht="21" x14ac:dyDescent="0.4">
      <c r="A12" s="3" t="s">
        <v>55</v>
      </c>
      <c r="B12" s="6">
        <v>43.246412283327764</v>
      </c>
    </row>
    <row r="13" spans="1:3" ht="21" x14ac:dyDescent="0.4">
      <c r="A13" s="3" t="s">
        <v>61</v>
      </c>
      <c r="B13" s="6">
        <v>31.179604666666666</v>
      </c>
    </row>
    <row r="14" spans="1:3" ht="21" x14ac:dyDescent="0.4">
      <c r="A14" s="3" t="s">
        <v>52</v>
      </c>
      <c r="B14" s="6">
        <v>27.193088639999999</v>
      </c>
    </row>
    <row r="15" spans="1:3" ht="21" x14ac:dyDescent="0.4">
      <c r="A15" s="3" t="s">
        <v>12</v>
      </c>
      <c r="B15" s="6">
        <v>19.199713190233844</v>
      </c>
    </row>
    <row r="16" spans="1:3" ht="21" x14ac:dyDescent="0.4">
      <c r="A16" s="3" t="s">
        <v>13</v>
      </c>
      <c r="B16" s="6">
        <v>16.778366366666663</v>
      </c>
    </row>
    <row r="17" spans="1:2" ht="21" x14ac:dyDescent="0.4">
      <c r="A17" s="5" t="s">
        <v>56</v>
      </c>
      <c r="B17" s="7">
        <v>10.057820610000002</v>
      </c>
    </row>
    <row r="18" spans="1:2" x14ac:dyDescent="0.3">
      <c r="B18" s="1"/>
    </row>
    <row r="19" spans="1:2" x14ac:dyDescent="0.3">
      <c r="B19" s="1"/>
    </row>
    <row r="20" spans="1:2" x14ac:dyDescent="0.3">
      <c r="B20" s="1"/>
    </row>
    <row r="21" spans="1:2" x14ac:dyDescent="0.3">
      <c r="B21" s="1"/>
    </row>
    <row r="22" spans="1:2" x14ac:dyDescent="0.3">
      <c r="B22" s="1"/>
    </row>
    <row r="23" spans="1:2" x14ac:dyDescent="0.3">
      <c r="B23" s="1"/>
    </row>
    <row r="24" spans="1:2" x14ac:dyDescent="0.3">
      <c r="B24" s="1"/>
    </row>
    <row r="25" spans="1:2" x14ac:dyDescent="0.3">
      <c r="B25" s="1"/>
    </row>
    <row r="26" spans="1:2" x14ac:dyDescent="0.3">
      <c r="B26" s="1"/>
    </row>
    <row r="27" spans="1:2" x14ac:dyDescent="0.3">
      <c r="B27" s="1"/>
    </row>
    <row r="28" spans="1:2" x14ac:dyDescent="0.3">
      <c r="B28" s="1"/>
    </row>
    <row r="29" spans="1:2" x14ac:dyDescent="0.3">
      <c r="B29" s="1"/>
    </row>
    <row r="30" spans="1:2" x14ac:dyDescent="0.3">
      <c r="B30" s="1"/>
    </row>
    <row r="31" spans="1:2" x14ac:dyDescent="0.3">
      <c r="B31" s="1"/>
    </row>
    <row r="32" spans="1:2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1"/>
    </row>
    <row r="56" spans="2:2" x14ac:dyDescent="0.3">
      <c r="B56" s="1"/>
    </row>
    <row r="57" spans="2:2" x14ac:dyDescent="0.3">
      <c r="B57" s="1"/>
    </row>
    <row r="58" spans="2:2" x14ac:dyDescent="0.3">
      <c r="B58" s="1"/>
    </row>
    <row r="59" spans="2:2" x14ac:dyDescent="0.3">
      <c r="B5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3AD4-1EE5-4B46-BF6E-92F44C245DBF}">
  <dimension ref="A1:H61"/>
  <sheetViews>
    <sheetView showGridLines="0" workbookViewId="0">
      <selection activeCell="A3" sqref="A3:XFD3"/>
    </sheetView>
  </sheetViews>
  <sheetFormatPr defaultRowHeight="14.4" x14ac:dyDescent="0.3"/>
  <cols>
    <col min="1" max="1" width="46.88671875" bestFit="1" customWidth="1"/>
    <col min="2" max="3" width="12.33203125" bestFit="1" customWidth="1"/>
    <col min="4" max="7" width="10.88671875" bestFit="1" customWidth="1"/>
    <col min="8" max="8" width="12.6640625" bestFit="1" customWidth="1"/>
    <col min="9" max="9" width="23.109375" bestFit="1" customWidth="1"/>
    <col min="10" max="10" width="13.6640625" bestFit="1" customWidth="1"/>
    <col min="11" max="11" width="8.6640625" bestFit="1" customWidth="1"/>
    <col min="12" max="12" width="7.44140625" bestFit="1" customWidth="1"/>
    <col min="13" max="13" width="14.77734375" bestFit="1" customWidth="1"/>
    <col min="14" max="14" width="8.88671875" bestFit="1" customWidth="1"/>
    <col min="15" max="15" width="30.21875" bestFit="1" customWidth="1"/>
    <col min="16" max="17" width="9.88671875" bestFit="1" customWidth="1"/>
    <col min="18" max="18" width="24.21875" bestFit="1" customWidth="1"/>
    <col min="19" max="19" width="26.33203125" bestFit="1" customWidth="1"/>
    <col min="20" max="20" width="6.77734375" bestFit="1" customWidth="1"/>
    <col min="21" max="21" width="17.6640625" bestFit="1" customWidth="1"/>
    <col min="22" max="22" width="8.109375" bestFit="1" customWidth="1"/>
    <col min="23" max="23" width="27.44140625" bestFit="1" customWidth="1"/>
    <col min="24" max="24" width="9.88671875" bestFit="1" customWidth="1"/>
    <col min="25" max="25" width="31.77734375" bestFit="1" customWidth="1"/>
    <col min="26" max="26" width="42.21875" bestFit="1" customWidth="1"/>
    <col min="27" max="27" width="29.88671875" bestFit="1" customWidth="1"/>
    <col min="28" max="28" width="7.44140625" bestFit="1" customWidth="1"/>
    <col min="29" max="29" width="23.5546875" bestFit="1" customWidth="1"/>
    <col min="30" max="30" width="7.44140625" bestFit="1" customWidth="1"/>
    <col min="32" max="32" width="10.88671875" bestFit="1" customWidth="1"/>
    <col min="33" max="33" width="9.88671875" bestFit="1" customWidth="1"/>
    <col min="34" max="34" width="14.109375" bestFit="1" customWidth="1"/>
    <col min="35" max="35" width="8.77734375" bestFit="1" customWidth="1"/>
    <col min="36" max="36" width="11.5546875" bestFit="1" customWidth="1"/>
    <col min="37" max="37" width="11.21875" bestFit="1" customWidth="1"/>
    <col min="38" max="38" width="11.88671875" bestFit="1" customWidth="1"/>
    <col min="40" max="40" width="36.88671875" bestFit="1" customWidth="1"/>
    <col min="41" max="41" width="6.88671875" bestFit="1" customWidth="1"/>
    <col min="42" max="42" width="8.44140625" bestFit="1" customWidth="1"/>
    <col min="44" max="44" width="8.109375" bestFit="1" customWidth="1"/>
    <col min="45" max="45" width="7.44140625" bestFit="1" customWidth="1"/>
    <col min="47" max="47" width="10.6640625" bestFit="1" customWidth="1"/>
    <col min="48" max="48" width="9.88671875" bestFit="1" customWidth="1"/>
    <col min="49" max="49" width="8.21875" bestFit="1" customWidth="1"/>
    <col min="50" max="50" width="46.88671875" bestFit="1" customWidth="1"/>
    <col min="51" max="51" width="48.6640625" bestFit="1" customWidth="1"/>
    <col min="52" max="52" width="10.88671875" bestFit="1" customWidth="1"/>
    <col min="53" max="53" width="7.44140625" bestFit="1" customWidth="1"/>
    <col min="54" max="54" width="19" bestFit="1" customWidth="1"/>
    <col min="55" max="55" width="14.77734375" bestFit="1" customWidth="1"/>
    <col min="56" max="56" width="13.6640625" bestFit="1" customWidth="1"/>
    <col min="57" max="57" width="12.21875" bestFit="1" customWidth="1"/>
    <col min="58" max="58" width="10.88671875" bestFit="1" customWidth="1"/>
    <col min="59" max="59" width="21.44140625" bestFit="1" customWidth="1"/>
    <col min="60" max="60" width="23.44140625" bestFit="1" customWidth="1"/>
  </cols>
  <sheetData>
    <row r="1" spans="1:8" x14ac:dyDescent="0.3">
      <c r="A1" s="2" t="s">
        <v>1</v>
      </c>
      <c r="B1" t="s">
        <v>0</v>
      </c>
    </row>
    <row r="3" spans="1:8" x14ac:dyDescent="0.3">
      <c r="A3" t="s">
        <v>50</v>
      </c>
      <c r="B3">
        <v>2012</v>
      </c>
      <c r="C3">
        <v>2013</v>
      </c>
      <c r="D3">
        <v>2014</v>
      </c>
      <c r="E3">
        <v>2015</v>
      </c>
      <c r="F3">
        <v>2016</v>
      </c>
      <c r="G3">
        <v>2017</v>
      </c>
      <c r="H3" t="s">
        <v>70</v>
      </c>
    </row>
    <row r="4" spans="1:8" x14ac:dyDescent="0.3">
      <c r="A4" t="s">
        <v>4</v>
      </c>
      <c r="B4" s="1">
        <v>1143303881.2395058</v>
      </c>
      <c r="C4" s="1">
        <v>1002437330.362816</v>
      </c>
      <c r="D4" s="1">
        <v>973382285.16724443</v>
      </c>
      <c r="E4" s="1">
        <v>921557264.18950689</v>
      </c>
      <c r="F4" s="1">
        <v>801812259.10523856</v>
      </c>
      <c r="G4" s="1">
        <v>855668412.67115557</v>
      </c>
      <c r="H4" s="1">
        <v>949693572.12257802</v>
      </c>
    </row>
    <row r="5" spans="1:8" x14ac:dyDescent="0.3">
      <c r="A5" t="s">
        <v>58</v>
      </c>
      <c r="B5" s="1">
        <v>215612280.3465867</v>
      </c>
      <c r="C5" s="1">
        <v>201518451.56299755</v>
      </c>
      <c r="D5" s="1">
        <v>249537115.63841426</v>
      </c>
      <c r="E5" s="1">
        <v>220563171.9425464</v>
      </c>
      <c r="F5" s="1">
        <v>217911219.23424989</v>
      </c>
      <c r="G5" s="1">
        <v>221242717.06693199</v>
      </c>
      <c r="H5" s="1">
        <v>221064159.29862115</v>
      </c>
    </row>
    <row r="6" spans="1:8" x14ac:dyDescent="0.3">
      <c r="A6" t="s">
        <v>8</v>
      </c>
      <c r="B6" s="1">
        <v>80121174.466666669</v>
      </c>
      <c r="C6" s="1">
        <v>214866621.69557157</v>
      </c>
      <c r="D6" s="1">
        <v>246706657.72721255</v>
      </c>
      <c r="E6" s="1">
        <v>290037630.27622598</v>
      </c>
      <c r="F6" s="1">
        <v>188450430.48345271</v>
      </c>
      <c r="G6" s="1">
        <v>171686537.17130512</v>
      </c>
      <c r="H6" s="1">
        <v>198644841.97007242</v>
      </c>
    </row>
    <row r="7" spans="1:8" x14ac:dyDescent="0.3">
      <c r="A7" t="s">
        <v>37</v>
      </c>
      <c r="B7" s="1">
        <v>205461830</v>
      </c>
      <c r="C7" s="1">
        <v>216300040</v>
      </c>
      <c r="D7" s="1">
        <v>181482260</v>
      </c>
      <c r="E7" s="1">
        <v>130509268</v>
      </c>
      <c r="F7" s="1">
        <v>65929861</v>
      </c>
      <c r="G7" s="1">
        <v>157802540</v>
      </c>
      <c r="H7" s="1">
        <v>159580966.5</v>
      </c>
    </row>
    <row r="8" spans="1:8" x14ac:dyDescent="0.3">
      <c r="A8" t="s">
        <v>22</v>
      </c>
      <c r="B8" s="1">
        <v>152394881.41638011</v>
      </c>
      <c r="C8" s="1">
        <v>141462225.88742784</v>
      </c>
      <c r="D8" s="1">
        <v>128041929.76215783</v>
      </c>
      <c r="E8" s="1">
        <v>129104550.44647911</v>
      </c>
      <c r="F8" s="1">
        <v>180759815.23133141</v>
      </c>
      <c r="G8" s="1">
        <v>187524602.36729056</v>
      </c>
      <c r="H8" s="1">
        <v>153214667.51851115</v>
      </c>
    </row>
    <row r="9" spans="1:8" x14ac:dyDescent="0.3">
      <c r="A9" t="s">
        <v>3</v>
      </c>
      <c r="B9" s="1">
        <v>98183010.120009989</v>
      </c>
      <c r="C9" s="1">
        <v>212645437.44000003</v>
      </c>
      <c r="D9" s="1">
        <v>82469981.080000013</v>
      </c>
      <c r="E9" s="1">
        <v>91240671.980000019</v>
      </c>
      <c r="F9" s="1">
        <v>101662318.66999988</v>
      </c>
      <c r="G9" s="1">
        <v>135679609.80000001</v>
      </c>
      <c r="H9" s="1">
        <v>120313504.84833498</v>
      </c>
    </row>
    <row r="10" spans="1:8" x14ac:dyDescent="0.3">
      <c r="A10" t="s">
        <v>62</v>
      </c>
      <c r="B10" s="1">
        <v>72311314.978658468</v>
      </c>
      <c r="C10" s="1">
        <v>87373401.552660108</v>
      </c>
      <c r="D10" s="1">
        <v>92526378.482509002</v>
      </c>
      <c r="E10" s="1">
        <v>102122391.54713696</v>
      </c>
      <c r="F10" s="1">
        <v>65961599.915932439</v>
      </c>
      <c r="G10" s="1">
        <v>95465805.349803999</v>
      </c>
      <c r="H10" s="1">
        <v>85960148.637783483</v>
      </c>
    </row>
    <row r="11" spans="1:8" x14ac:dyDescent="0.3">
      <c r="A11" t="s">
        <v>54</v>
      </c>
      <c r="B11" s="1">
        <v>47492980</v>
      </c>
      <c r="C11" s="1">
        <v>78294211</v>
      </c>
      <c r="D11" s="1">
        <v>76456402</v>
      </c>
      <c r="E11" s="1">
        <v>97162329</v>
      </c>
      <c r="F11" s="1">
        <v>95210622</v>
      </c>
      <c r="G11" s="1">
        <v>111734442</v>
      </c>
      <c r="H11" s="1">
        <v>84391831</v>
      </c>
    </row>
    <row r="12" spans="1:8" x14ac:dyDescent="0.3">
      <c r="A12" t="s">
        <v>65</v>
      </c>
      <c r="B12" s="1">
        <v>22855706</v>
      </c>
      <c r="C12" s="1">
        <v>31129369</v>
      </c>
      <c r="D12" s="1">
        <v>42481491.939999998</v>
      </c>
      <c r="E12" s="1">
        <v>57059484</v>
      </c>
      <c r="F12" s="1">
        <v>97294435.150000036</v>
      </c>
      <c r="G12" s="1">
        <v>88626551.969999984</v>
      </c>
      <c r="H12" s="1">
        <v>56574506.343333334</v>
      </c>
    </row>
    <row r="13" spans="1:8" x14ac:dyDescent="0.3">
      <c r="A13" t="s">
        <v>55</v>
      </c>
      <c r="B13" s="1">
        <v>44706243.867824309</v>
      </c>
      <c r="C13" s="1">
        <v>33132798.520805281</v>
      </c>
      <c r="D13" s="1">
        <v>52997981.065924801</v>
      </c>
      <c r="E13" s="1">
        <v>54670774.6404204</v>
      </c>
      <c r="F13" s="1">
        <v>43639987.380707726</v>
      </c>
      <c r="G13" s="1">
        <v>30330688.224284094</v>
      </c>
      <c r="H13" s="1">
        <v>43246412.283327766</v>
      </c>
    </row>
    <row r="14" spans="1:8" x14ac:dyDescent="0.3">
      <c r="A14" t="s">
        <v>51</v>
      </c>
      <c r="B14" s="1">
        <v>48398575</v>
      </c>
      <c r="C14" s="1">
        <v>45045690</v>
      </c>
      <c r="D14" s="1">
        <v>21252838</v>
      </c>
      <c r="E14" s="1">
        <v>23139724</v>
      </c>
      <c r="F14" s="1">
        <v>24345287</v>
      </c>
      <c r="G14" s="1">
        <v>24895514</v>
      </c>
      <c r="H14" s="1">
        <v>31179604.666666668</v>
      </c>
    </row>
    <row r="15" spans="1:8" x14ac:dyDescent="0.3">
      <c r="A15" t="s">
        <v>14</v>
      </c>
      <c r="B15" s="1">
        <v>19910386.989999998</v>
      </c>
      <c r="C15" s="1">
        <v>23968780.660000004</v>
      </c>
      <c r="D15" s="1">
        <v>30784564.719999999</v>
      </c>
      <c r="E15" s="1">
        <v>33887874.519999996</v>
      </c>
      <c r="F15" s="1">
        <v>25383345</v>
      </c>
      <c r="G15" s="1">
        <v>29223579.950000003</v>
      </c>
      <c r="H15" s="1">
        <v>27193088.640000001</v>
      </c>
    </row>
    <row r="16" spans="1:8" x14ac:dyDescent="0.3">
      <c r="A16" t="s">
        <v>12</v>
      </c>
      <c r="B16" s="1">
        <v>22312478.659241658</v>
      </c>
      <c r="C16" s="1">
        <v>22959819.534041416</v>
      </c>
      <c r="D16" s="1">
        <v>24578693.66631683</v>
      </c>
      <c r="E16" s="1">
        <v>18069237.936772022</v>
      </c>
      <c r="F16" s="1">
        <v>12600997.152493652</v>
      </c>
      <c r="G16" s="1">
        <v>14677052.1925375</v>
      </c>
      <c r="H16" s="1">
        <v>19199713.190233845</v>
      </c>
    </row>
    <row r="17" spans="1:8" x14ac:dyDescent="0.3">
      <c r="A17" t="s">
        <v>13</v>
      </c>
      <c r="B17" s="1">
        <v>13054593.260000004</v>
      </c>
      <c r="C17" s="1">
        <v>14169669.399999993</v>
      </c>
      <c r="D17" s="1">
        <v>12626365.540000001</v>
      </c>
      <c r="E17" s="1">
        <v>27046200.18</v>
      </c>
      <c r="F17" s="1">
        <v>15751305.049999995</v>
      </c>
      <c r="G17" s="1">
        <v>18022064.77</v>
      </c>
      <c r="H17" s="1">
        <v>16778366.366666663</v>
      </c>
    </row>
    <row r="18" spans="1:8" x14ac:dyDescent="0.3">
      <c r="A18" t="s">
        <v>39</v>
      </c>
      <c r="B18" s="1">
        <v>9187175.7600000016</v>
      </c>
      <c r="C18" s="1">
        <v>7783542.7799999975</v>
      </c>
      <c r="D18" s="1">
        <v>9248437.6200000029</v>
      </c>
      <c r="E18" s="1">
        <v>13313285.700000007</v>
      </c>
      <c r="F18" s="1">
        <v>9377423.7999999989</v>
      </c>
      <c r="G18" s="1">
        <v>11437057.999999996</v>
      </c>
      <c r="H18" s="1">
        <v>10057820.610000001</v>
      </c>
    </row>
    <row r="19" spans="1:8" x14ac:dyDescent="0.3">
      <c r="A19" t="s">
        <v>35</v>
      </c>
      <c r="B19" s="1">
        <v>5151189.7631299999</v>
      </c>
      <c r="C19" s="1">
        <v>316509.746797</v>
      </c>
      <c r="D19" s="1">
        <v>9381290</v>
      </c>
      <c r="E19" s="1">
        <v>26137192.900000002</v>
      </c>
      <c r="F19" s="1">
        <v>3594180</v>
      </c>
      <c r="G19" s="1">
        <v>1283000</v>
      </c>
      <c r="H19" s="1">
        <v>7643893.7349878335</v>
      </c>
    </row>
    <row r="20" spans="1:8" x14ac:dyDescent="0.3">
      <c r="A20" t="s">
        <v>23</v>
      </c>
      <c r="B20" s="1">
        <v>3922510</v>
      </c>
      <c r="C20" s="1">
        <v>4430975</v>
      </c>
      <c r="D20" s="1">
        <v>7009983</v>
      </c>
      <c r="E20" s="1">
        <v>9297293</v>
      </c>
      <c r="F20" s="1">
        <v>8851579</v>
      </c>
      <c r="G20" s="1">
        <v>11642724</v>
      </c>
      <c r="H20" s="1">
        <v>7525844</v>
      </c>
    </row>
    <row r="21" spans="1:8" x14ac:dyDescent="0.3">
      <c r="A21" t="s">
        <v>66</v>
      </c>
      <c r="B21" s="1">
        <v>4086179.3267899994</v>
      </c>
      <c r="C21" s="1">
        <v>5095251.4338999996</v>
      </c>
      <c r="D21" s="1">
        <v>4653910</v>
      </c>
      <c r="E21" s="1">
        <v>4893690</v>
      </c>
      <c r="F21" s="1">
        <v>8384960</v>
      </c>
      <c r="G21" s="1">
        <v>9821780</v>
      </c>
      <c r="H21" s="1">
        <v>6155961.7934483336</v>
      </c>
    </row>
    <row r="22" spans="1:8" x14ac:dyDescent="0.3">
      <c r="A22" t="s">
        <v>67</v>
      </c>
      <c r="B22" s="1">
        <v>1534610</v>
      </c>
      <c r="C22" s="1">
        <v>6999067</v>
      </c>
      <c r="D22" s="1">
        <v>5704618</v>
      </c>
      <c r="E22" s="1">
        <v>10229662</v>
      </c>
      <c r="F22" s="1">
        <v>1989894</v>
      </c>
      <c r="G22" s="1">
        <v>4527228</v>
      </c>
      <c r="H22" s="1">
        <v>5164179.833333333</v>
      </c>
    </row>
    <row r="23" spans="1:8" x14ac:dyDescent="0.3">
      <c r="A23" t="s">
        <v>17</v>
      </c>
      <c r="B23" s="1">
        <v>691170</v>
      </c>
      <c r="C23" s="1">
        <v>463000</v>
      </c>
      <c r="D23" s="1">
        <v>11213387.622950001</v>
      </c>
      <c r="E23" s="1">
        <v>8225583.1081684008</v>
      </c>
      <c r="F23" s="1">
        <v>1526568.7279679999</v>
      </c>
      <c r="G23" s="1">
        <v>7711816.0911012832</v>
      </c>
      <c r="H23" s="1">
        <v>4971920.9250312811</v>
      </c>
    </row>
    <row r="24" spans="1:8" x14ac:dyDescent="0.3">
      <c r="A24" t="s">
        <v>36</v>
      </c>
      <c r="B24" s="1">
        <v>2312750.8540643333</v>
      </c>
      <c r="C24" s="1">
        <v>2980299.4652204486</v>
      </c>
      <c r="D24" s="1">
        <v>3484472.0673552821</v>
      </c>
      <c r="E24" s="1">
        <v>6629457.4434689991</v>
      </c>
      <c r="F24" s="1">
        <v>1160808.172457651</v>
      </c>
      <c r="G24" s="1">
        <v>7675514.1514293067</v>
      </c>
      <c r="H24" s="1">
        <v>4040550.3589993366</v>
      </c>
    </row>
    <row r="25" spans="1:8" x14ac:dyDescent="0.3">
      <c r="A25" t="s">
        <v>2</v>
      </c>
      <c r="B25" s="1">
        <v>3885332</v>
      </c>
      <c r="C25" s="1"/>
      <c r="D25" s="1">
        <v>8392500</v>
      </c>
      <c r="E25" s="1">
        <v>3036422</v>
      </c>
      <c r="F25" s="1">
        <v>5268932</v>
      </c>
      <c r="G25" s="1">
        <v>2661363.0000000005</v>
      </c>
      <c r="H25" s="1">
        <v>4648909.8</v>
      </c>
    </row>
    <row r="26" spans="1:8" x14ac:dyDescent="0.3">
      <c r="A26" t="s">
        <v>16</v>
      </c>
      <c r="B26" s="1">
        <v>227560</v>
      </c>
      <c r="C26" s="1">
        <v>9041824</v>
      </c>
      <c r="D26" s="1">
        <v>451580.0772</v>
      </c>
      <c r="E26" s="1">
        <v>12100340</v>
      </c>
      <c r="F26" s="1">
        <v>413020</v>
      </c>
      <c r="G26" s="1"/>
      <c r="H26" s="1">
        <v>4446864.81544</v>
      </c>
    </row>
    <row r="27" spans="1:8" x14ac:dyDescent="0.3">
      <c r="A27" t="s">
        <v>7</v>
      </c>
      <c r="B27" s="1">
        <v>2675483.8306645323</v>
      </c>
      <c r="C27" s="1">
        <v>3185580.9982527639</v>
      </c>
      <c r="D27" s="1">
        <v>1685386.8645424088</v>
      </c>
      <c r="E27" s="1">
        <v>2450872.2522099665</v>
      </c>
      <c r="F27" s="1">
        <v>2733001.2208842598</v>
      </c>
      <c r="G27" s="1">
        <v>9479478.1989792977</v>
      </c>
      <c r="H27" s="1">
        <v>3701633.894255538</v>
      </c>
    </row>
    <row r="28" spans="1:8" x14ac:dyDescent="0.3">
      <c r="A28" t="s">
        <v>27</v>
      </c>
      <c r="B28" s="1">
        <v>2775330</v>
      </c>
      <c r="C28" s="1">
        <v>8156508</v>
      </c>
      <c r="D28" s="1">
        <v>1176235</v>
      </c>
      <c r="E28" s="1">
        <v>1476861.02</v>
      </c>
      <c r="F28" s="1">
        <v>5454220</v>
      </c>
      <c r="G28" s="1"/>
      <c r="H28" s="1">
        <v>3807830.804</v>
      </c>
    </row>
    <row r="29" spans="1:8" x14ac:dyDescent="0.3">
      <c r="A29" t="s">
        <v>40</v>
      </c>
      <c r="B29" s="1"/>
      <c r="C29" s="1">
        <v>3825000</v>
      </c>
      <c r="D29" s="1"/>
      <c r="E29" s="1"/>
      <c r="F29" s="1"/>
      <c r="G29" s="1">
        <v>9508317.75</v>
      </c>
      <c r="H29" s="1">
        <v>6666658.875</v>
      </c>
    </row>
    <row r="30" spans="1:8" x14ac:dyDescent="0.3">
      <c r="A30" t="s">
        <v>21</v>
      </c>
      <c r="B30" s="1">
        <v>1608665.7715320226</v>
      </c>
      <c r="C30" s="1">
        <v>23766.561907910545</v>
      </c>
      <c r="D30" s="1">
        <v>689383.87833325146</v>
      </c>
      <c r="E30" s="1">
        <v>1796965.293974773</v>
      </c>
      <c r="F30" s="1">
        <v>2130594.8663492012</v>
      </c>
      <c r="G30" s="1">
        <v>6919402.0065381592</v>
      </c>
      <c r="H30" s="1">
        <v>2194796.3964392194</v>
      </c>
    </row>
    <row r="31" spans="1:8" x14ac:dyDescent="0.3">
      <c r="A31" t="s">
        <v>43</v>
      </c>
      <c r="B31" s="1"/>
      <c r="C31" s="1">
        <v>731777.19000000006</v>
      </c>
      <c r="D31" s="1">
        <v>757050.38000999996</v>
      </c>
      <c r="E31" s="1">
        <v>350210</v>
      </c>
      <c r="F31" s="1"/>
      <c r="G31" s="1">
        <v>10612478.950000001</v>
      </c>
      <c r="H31" s="1">
        <v>3112879.1300025005</v>
      </c>
    </row>
    <row r="32" spans="1:8" x14ac:dyDescent="0.3">
      <c r="A32" t="s">
        <v>26</v>
      </c>
      <c r="B32" s="1">
        <v>1564074.3262996785</v>
      </c>
      <c r="C32" s="1">
        <v>1591339.5712827477</v>
      </c>
      <c r="D32" s="1">
        <v>1618294.5778257349</v>
      </c>
      <c r="E32" s="1">
        <v>2436762.3228302519</v>
      </c>
      <c r="F32" s="1">
        <v>1391284.8860741416</v>
      </c>
      <c r="G32" s="1">
        <v>1114370.100350623</v>
      </c>
      <c r="H32" s="1">
        <v>1619354.297443863</v>
      </c>
    </row>
    <row r="33" spans="1:8" x14ac:dyDescent="0.3">
      <c r="A33" t="s">
        <v>31</v>
      </c>
      <c r="B33" s="1">
        <v>1627872.3662630001</v>
      </c>
      <c r="C33" s="1">
        <v>31812.026345999999</v>
      </c>
      <c r="D33" s="1">
        <v>139199.29882299999</v>
      </c>
      <c r="E33" s="1">
        <v>340754.19904399995</v>
      </c>
      <c r="F33" s="1">
        <v>4326067.9015920004</v>
      </c>
      <c r="G33" s="1">
        <v>1742127.200184</v>
      </c>
      <c r="H33" s="1">
        <v>1367972.1653753335</v>
      </c>
    </row>
    <row r="34" spans="1:8" x14ac:dyDescent="0.3">
      <c r="A34" t="s">
        <v>30</v>
      </c>
      <c r="B34" s="1"/>
      <c r="C34" s="1"/>
      <c r="D34" s="1"/>
      <c r="E34" s="1">
        <v>2600000</v>
      </c>
      <c r="F34" s="1">
        <v>3310176</v>
      </c>
      <c r="G34" s="1">
        <v>65672.872600000002</v>
      </c>
      <c r="H34" s="1">
        <v>1991949.6242000002</v>
      </c>
    </row>
    <row r="35" spans="1:8" x14ac:dyDescent="0.3">
      <c r="A35" t="s">
        <v>11</v>
      </c>
      <c r="B35" s="1">
        <v>179650.44987146539</v>
      </c>
      <c r="C35" s="1">
        <v>819068.89511349704</v>
      </c>
      <c r="D35" s="1">
        <v>2069695.3297067762</v>
      </c>
      <c r="E35" s="1">
        <v>805736.42817526404</v>
      </c>
      <c r="F35" s="1">
        <v>1361090.34612407</v>
      </c>
      <c r="G35" s="1"/>
      <c r="H35" s="1">
        <v>1047048.2897982144</v>
      </c>
    </row>
    <row r="36" spans="1:8" x14ac:dyDescent="0.3">
      <c r="A36" t="s">
        <v>38</v>
      </c>
      <c r="B36" s="1"/>
      <c r="C36" s="1"/>
      <c r="D36" s="1"/>
      <c r="E36" s="1">
        <v>3550944</v>
      </c>
      <c r="F36" s="1">
        <v>778320</v>
      </c>
      <c r="G36" s="1"/>
      <c r="H36" s="1">
        <v>2164632</v>
      </c>
    </row>
    <row r="37" spans="1:8" x14ac:dyDescent="0.3">
      <c r="A37" t="s">
        <v>5</v>
      </c>
      <c r="B37" s="1">
        <v>579611.56439588673</v>
      </c>
      <c r="C37" s="1">
        <v>569483.85661178979</v>
      </c>
      <c r="D37" s="1">
        <v>237624.49436115142</v>
      </c>
      <c r="E37" s="1">
        <v>812847.58735440928</v>
      </c>
      <c r="F37" s="1">
        <v>752129.81311511633</v>
      </c>
      <c r="G37" s="1">
        <v>508291.21857738716</v>
      </c>
      <c r="H37" s="1">
        <v>576664.75573595683</v>
      </c>
    </row>
    <row r="38" spans="1:8" x14ac:dyDescent="0.3">
      <c r="A38" t="s">
        <v>15</v>
      </c>
      <c r="B38" s="1"/>
      <c r="C38" s="1">
        <v>96250</v>
      </c>
      <c r="D38" s="1">
        <v>82435.28</v>
      </c>
      <c r="E38" s="1">
        <v>277322.23999999999</v>
      </c>
      <c r="F38" s="1">
        <v>692357.41</v>
      </c>
      <c r="G38" s="1">
        <v>1785400</v>
      </c>
      <c r="H38" s="1">
        <v>586752.98600000003</v>
      </c>
    </row>
    <row r="39" spans="1:8" x14ac:dyDescent="0.3">
      <c r="A39" t="s">
        <v>41</v>
      </c>
      <c r="B39" s="1"/>
      <c r="C39" s="1"/>
      <c r="D39" s="1"/>
      <c r="E39" s="1">
        <v>2816971.7141000004</v>
      </c>
      <c r="F39" s="1"/>
      <c r="G39" s="1"/>
      <c r="H39" s="1">
        <v>2816971.7141000004</v>
      </c>
    </row>
    <row r="40" spans="1:8" x14ac:dyDescent="0.3">
      <c r="A40" t="s">
        <v>63</v>
      </c>
      <c r="B40" s="1"/>
      <c r="C40" s="1"/>
      <c r="D40" s="1"/>
      <c r="E40" s="1"/>
      <c r="F40" s="1"/>
      <c r="G40" s="1">
        <v>2016000</v>
      </c>
      <c r="H40" s="1">
        <v>2016000</v>
      </c>
    </row>
    <row r="41" spans="1:8" x14ac:dyDescent="0.3">
      <c r="A41" t="s">
        <v>42</v>
      </c>
      <c r="B41" s="1"/>
      <c r="C41" s="1">
        <v>1990644.8890999998</v>
      </c>
      <c r="D41" s="1"/>
      <c r="E41" s="1"/>
      <c r="F41" s="1"/>
      <c r="G41" s="1"/>
      <c r="H41" s="1">
        <v>1990644.8890999998</v>
      </c>
    </row>
    <row r="42" spans="1:8" x14ac:dyDescent="0.3">
      <c r="A42" t="s">
        <v>32</v>
      </c>
      <c r="B42" s="1">
        <v>28800</v>
      </c>
      <c r="C42" s="1">
        <v>221815.9257660766</v>
      </c>
      <c r="D42" s="1">
        <v>8402.1857923497282</v>
      </c>
      <c r="E42" s="1">
        <v>624754.23464615946</v>
      </c>
      <c r="F42" s="1">
        <v>225754.74571109519</v>
      </c>
      <c r="G42" s="1">
        <v>757422.56524829939</v>
      </c>
      <c r="H42" s="1">
        <v>311158.27619399672</v>
      </c>
    </row>
    <row r="43" spans="1:8" x14ac:dyDescent="0.3">
      <c r="A43" t="s">
        <v>33</v>
      </c>
      <c r="B43" s="1"/>
      <c r="C43" s="1"/>
      <c r="D43" s="1"/>
      <c r="E43" s="1">
        <v>392156.08859299985</v>
      </c>
      <c r="F43" s="1">
        <v>596500</v>
      </c>
      <c r="G43" s="1">
        <v>582493.6</v>
      </c>
      <c r="H43" s="1">
        <v>523716.56286433322</v>
      </c>
    </row>
    <row r="44" spans="1:8" x14ac:dyDescent="0.3">
      <c r="A44" t="s">
        <v>34</v>
      </c>
      <c r="B44" s="1"/>
      <c r="C44" s="1"/>
      <c r="D44" s="1"/>
      <c r="E44" s="1">
        <v>170000</v>
      </c>
      <c r="F44" s="1">
        <v>500000</v>
      </c>
      <c r="G44" s="1">
        <v>801622.52</v>
      </c>
      <c r="H44" s="1">
        <v>490540.84</v>
      </c>
    </row>
    <row r="45" spans="1:8" x14ac:dyDescent="0.3">
      <c r="A45" t="s">
        <v>18</v>
      </c>
      <c r="B45" s="1"/>
      <c r="C45" s="1"/>
      <c r="D45" s="1"/>
      <c r="E45" s="1">
        <v>78402.662229617301</v>
      </c>
      <c r="F45" s="1">
        <v>510211.98717239872</v>
      </c>
      <c r="G45" s="1">
        <v>513369.40592943301</v>
      </c>
      <c r="H45" s="1">
        <v>367328.01844381634</v>
      </c>
    </row>
    <row r="46" spans="1:8" x14ac:dyDescent="0.3">
      <c r="A46" t="s">
        <v>44</v>
      </c>
      <c r="B46" s="1"/>
      <c r="C46" s="1"/>
      <c r="D46" s="1"/>
      <c r="E46" s="1">
        <v>1000000</v>
      </c>
      <c r="F46" s="1"/>
      <c r="G46" s="1"/>
      <c r="H46" s="1">
        <v>1000000</v>
      </c>
    </row>
    <row r="47" spans="1:8" x14ac:dyDescent="0.3">
      <c r="A47" t="s">
        <v>45</v>
      </c>
      <c r="B47" s="1">
        <v>208175.71979434416</v>
      </c>
      <c r="C47" s="1">
        <v>336540.09907063289</v>
      </c>
      <c r="D47" s="1">
        <v>26114.63446994824</v>
      </c>
      <c r="E47" s="1">
        <v>151147.64281752633</v>
      </c>
      <c r="F47" s="1"/>
      <c r="G47" s="1"/>
      <c r="H47" s="1">
        <v>180494.5240381129</v>
      </c>
    </row>
    <row r="48" spans="1:8" x14ac:dyDescent="0.3">
      <c r="A48" t="s">
        <v>24</v>
      </c>
      <c r="B48" s="1"/>
      <c r="C48" s="1"/>
      <c r="D48" s="1"/>
      <c r="E48" s="1"/>
      <c r="F48" s="1">
        <v>617291.59082635678</v>
      </c>
      <c r="G48" s="1"/>
      <c r="H48" s="1">
        <v>617291.59082635678</v>
      </c>
    </row>
    <row r="49" spans="1:8" x14ac:dyDescent="0.3">
      <c r="A49" t="s">
        <v>19</v>
      </c>
      <c r="B49" s="1"/>
      <c r="C49" s="1"/>
      <c r="D49" s="1"/>
      <c r="E49" s="1"/>
      <c r="F49" s="1">
        <v>468520</v>
      </c>
      <c r="G49" s="1">
        <v>136280</v>
      </c>
      <c r="H49" s="1">
        <v>302400</v>
      </c>
    </row>
    <row r="50" spans="1:8" x14ac:dyDescent="0.3">
      <c r="A50" t="s">
        <v>20</v>
      </c>
      <c r="B50" s="1"/>
      <c r="C50" s="1"/>
      <c r="D50" s="1"/>
      <c r="E50" s="1">
        <v>29148</v>
      </c>
      <c r="F50" s="1">
        <v>420192</v>
      </c>
      <c r="G50" s="1"/>
      <c r="H50" s="1">
        <v>224670</v>
      </c>
    </row>
    <row r="51" spans="1:8" x14ac:dyDescent="0.3">
      <c r="A51" t="s">
        <v>10</v>
      </c>
      <c r="B51" s="1"/>
      <c r="C51" s="1"/>
      <c r="D51" s="1">
        <v>132673.32775220869</v>
      </c>
      <c r="E51" s="1">
        <v>66555.740432612307</v>
      </c>
      <c r="F51" s="1">
        <v>22123.037271787041</v>
      </c>
      <c r="G51" s="1">
        <v>225453.72562281598</v>
      </c>
      <c r="H51" s="1">
        <v>111701.457769856</v>
      </c>
    </row>
    <row r="52" spans="1:8" x14ac:dyDescent="0.3">
      <c r="A52" t="s">
        <v>46</v>
      </c>
      <c r="B52" s="1">
        <v>149316.19537275069</v>
      </c>
      <c r="C52" s="1">
        <v>47883.696229421199</v>
      </c>
      <c r="D52" s="1">
        <v>132678.78466233198</v>
      </c>
      <c r="E52" s="1">
        <v>110926.234054354</v>
      </c>
      <c r="F52" s="1"/>
      <c r="G52" s="1"/>
      <c r="H52" s="1">
        <v>110201.22757971447</v>
      </c>
    </row>
    <row r="53" spans="1:8" x14ac:dyDescent="0.3">
      <c r="A53" t="s">
        <v>47</v>
      </c>
      <c r="B53" s="1">
        <v>166207.53853942081</v>
      </c>
      <c r="C53" s="1">
        <v>46554.751387157288</v>
      </c>
      <c r="D53" s="1">
        <v>21122.071402131529</v>
      </c>
      <c r="E53" s="1">
        <v>117319.29698478029</v>
      </c>
      <c r="F53" s="1"/>
      <c r="G53" s="1"/>
      <c r="H53" s="1">
        <v>87800.914578372482</v>
      </c>
    </row>
    <row r="54" spans="1:8" x14ac:dyDescent="0.3">
      <c r="A54" t="s">
        <v>6</v>
      </c>
      <c r="B54" s="1"/>
      <c r="C54" s="1"/>
      <c r="D54" s="1"/>
      <c r="E54" s="1">
        <v>2495.8402662229601</v>
      </c>
      <c r="F54" s="1">
        <v>135720.44675439547</v>
      </c>
      <c r="G54" s="1">
        <v>150592.94329838766</v>
      </c>
      <c r="H54" s="1">
        <v>96269.743439668688</v>
      </c>
    </row>
    <row r="55" spans="1:8" x14ac:dyDescent="0.3">
      <c r="A55" t="s">
        <v>28</v>
      </c>
      <c r="B55" s="1"/>
      <c r="C55" s="1">
        <v>24027</v>
      </c>
      <c r="D55" s="1">
        <v>26529.844959999999</v>
      </c>
      <c r="E55" s="1">
        <v>63779.601120000007</v>
      </c>
      <c r="F55" s="1">
        <v>24332.859665</v>
      </c>
      <c r="G55" s="1">
        <v>38182.763424999997</v>
      </c>
      <c r="H55" s="1">
        <v>35370.413834000006</v>
      </c>
    </row>
    <row r="56" spans="1:8" x14ac:dyDescent="0.3">
      <c r="A56" t="s">
        <v>49</v>
      </c>
      <c r="B56" s="1"/>
      <c r="C56" s="1">
        <v>8176.4961525679391</v>
      </c>
      <c r="D56" s="1"/>
      <c r="E56" s="1"/>
      <c r="F56" s="1"/>
      <c r="G56" s="1">
        <v>23295.631909999996</v>
      </c>
      <c r="H56" s="1">
        <v>15736.064031283968</v>
      </c>
    </row>
    <row r="57" spans="1:8" x14ac:dyDescent="0.3">
      <c r="A57" t="s">
        <v>25</v>
      </c>
      <c r="B57" s="1"/>
      <c r="C57" s="1"/>
      <c r="D57" s="1"/>
      <c r="E57" s="1">
        <v>11092.623405435399</v>
      </c>
      <c r="F57" s="1">
        <v>11061.518635893521</v>
      </c>
      <c r="G57" s="1"/>
      <c r="H57" s="1">
        <v>11077.07102066446</v>
      </c>
    </row>
    <row r="58" spans="1:8" x14ac:dyDescent="0.3">
      <c r="A58" t="s">
        <v>9</v>
      </c>
      <c r="B58" s="1"/>
      <c r="C58" s="1"/>
      <c r="D58" s="1"/>
      <c r="E58" s="1"/>
      <c r="F58" s="1">
        <v>18900.5556546027</v>
      </c>
      <c r="G58" s="1"/>
      <c r="H58" s="1">
        <v>18900.5556546027</v>
      </c>
    </row>
    <row r="59" spans="1:8" x14ac:dyDescent="0.3">
      <c r="A59" t="s">
        <v>48</v>
      </c>
      <c r="B59" s="1"/>
      <c r="C59" s="1"/>
      <c r="D59" s="1">
        <v>13267.8784662332</v>
      </c>
      <c r="E59" s="1"/>
      <c r="F59" s="1"/>
      <c r="G59" s="1"/>
      <c r="H59" s="1">
        <v>13267.8784662332</v>
      </c>
    </row>
    <row r="60" spans="1:8" x14ac:dyDescent="0.3">
      <c r="A60" t="s">
        <v>29</v>
      </c>
      <c r="B60" s="1"/>
      <c r="C60" s="1"/>
      <c r="D60" s="1">
        <v>1984.4117647058799</v>
      </c>
      <c r="E60" s="1">
        <v>5671.7684951686606</v>
      </c>
      <c r="F60" s="1">
        <v>68.85823377263209</v>
      </c>
      <c r="G60" s="1"/>
      <c r="H60" s="1">
        <v>2575.0128312157244</v>
      </c>
    </row>
    <row r="61" spans="1:8" x14ac:dyDescent="0.3">
      <c r="A61" t="s">
        <v>64</v>
      </c>
      <c r="B61" s="1"/>
      <c r="C61" s="1"/>
      <c r="D61" s="1"/>
      <c r="E61" s="1"/>
      <c r="F61" s="1"/>
      <c r="G61" s="1">
        <v>433.55338899999998</v>
      </c>
      <c r="H61" s="1">
        <v>433.55338899999998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Top 15 Chart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Terence Wood</cp:lastModifiedBy>
  <dcterms:created xsi:type="dcterms:W3CDTF">2019-07-31T04:07:03Z</dcterms:created>
  <dcterms:modified xsi:type="dcterms:W3CDTF">2020-03-28T23:27:31Z</dcterms:modified>
</cp:coreProperties>
</file>