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Terence\Documents\1 WF\3 Devpolicy\3 Blogging\2020\Known unknowns\"/>
    </mc:Choice>
  </mc:AlternateContent>
  <xr:revisionPtr revIDLastSave="0" documentId="13_ncr:1_{56649DE4-55E2-4B7E-A6CE-47C217DA47E9}" xr6:coauthVersionLast="45" xr6:coauthVersionMax="45" xr10:uidLastSave="{00000000-0000-0000-0000-000000000000}"/>
  <bookViews>
    <workbookView xWindow="-108" yWindow="-108" windowWidth="23256" windowHeight="12576" xr2:uid="{00000000-000D-0000-FFFF-FFFF00000000}"/>
  </bookViews>
  <sheets>
    <sheet name="about" sheetId="3" r:id="rId1"/>
    <sheet name="Series - Metadata" sheetId="2" r:id="rId2"/>
    <sheet name="Data" sheetId="1" r:id="rId3"/>
    <sheet name="Trimmed data" sheetId="4" r:id="rId4"/>
    <sheet name="Tourism GDP data" sheetId="5" r:id="rId5"/>
    <sheet name="Tourism GDP chart" sheetId="6" r:id="rId6"/>
    <sheet name="Exports share GDP" sheetId="7" r:id="rId7"/>
    <sheet name="Imports share GDP" sheetId="8" r:id="rId8"/>
  </sheets>
  <definedNames>
    <definedName name="_xlnm._FilterDatabase" localSheetId="2" hidden="1">Data!$A$1:$J$870</definedName>
    <definedName name="_xlnm._FilterDatabase" localSheetId="3" hidden="1">'Trimmed data'!$A$1:$K$796</definedName>
  </definedNames>
  <calcPr calcId="181029"/>
  <pivotCaches>
    <pivotCache cacheId="13" r:id="rId9"/>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2" i="1"/>
</calcChain>
</file>

<file path=xl/sharedStrings.xml><?xml version="1.0" encoding="utf-8"?>
<sst xmlns="http://schemas.openxmlformats.org/spreadsheetml/2006/main" count="6516" uniqueCount="498">
  <si>
    <t>St. Lucia</t>
  </si>
  <si>
    <t>KAZ</t>
  </si>
  <si>
    <t>British Virgin Islands</t>
  </si>
  <si>
    <t>NE.IMP.GNFS.ZS</t>
  </si>
  <si>
    <t>ECU</t>
  </si>
  <si>
    <t>HND</t>
  </si>
  <si>
    <t>HRV</t>
  </si>
  <si>
    <t>Germany</t>
  </si>
  <si>
    <t>Russian Federation</t>
  </si>
  <si>
    <t>World Bank national accounts data, and OECD National Accounts data files.</t>
  </si>
  <si>
    <t>MRT</t>
  </si>
  <si>
    <t>Netherlands</t>
  </si>
  <si>
    <t>Sint Maarten (Dutch part)</t>
  </si>
  <si>
    <t>Macao SAR, China</t>
  </si>
  <si>
    <t>Kosovo</t>
  </si>
  <si>
    <t>Tourism is officially recognized as a directly measurable activity, enabling more accurate analysis and more effective policy. Whereas previously the sector relied mostly on approximations from related areas of measurement (e.g. Balance of Payments statistics), tourism today possesses a range of instruments to track its productive activities and the activities of the consumers that drive them: visitors (both tourists and excursionists).
An increasing number of countries have opened up and invested in tourism development, making tourism a key driver of socio-economic progress through export revenues, the creation of jobs and enterprises, and infrastructure development. As an internationally traded service, inbound tourism has become one of the world's major trade categories. For many developing countries it is one of the main sources of foreign exchange income and a major component of exports, creating much needed employment and development opportunities.</t>
  </si>
  <si>
    <t>Lao PDR</t>
  </si>
  <si>
    <t>SVN</t>
  </si>
  <si>
    <t>Chad</t>
  </si>
  <si>
    <t>RUS</t>
  </si>
  <si>
    <t>Slovenia</t>
  </si>
  <si>
    <t>GNQ</t>
  </si>
  <si>
    <t>MLI</t>
  </si>
  <si>
    <t>Nauru</t>
  </si>
  <si>
    <t>Topic</t>
  </si>
  <si>
    <t>Kiribati</t>
  </si>
  <si>
    <t>JPN</t>
  </si>
  <si>
    <t>HTI</t>
  </si>
  <si>
    <t>Timor-Leste</t>
  </si>
  <si>
    <t>LIE</t>
  </si>
  <si>
    <t>Lebanon</t>
  </si>
  <si>
    <t>Nepal</t>
  </si>
  <si>
    <t>CPV</t>
  </si>
  <si>
    <t>International tourism receipts are expenditures by international inbound visitors, including payments to national carriers for international transport. These receipts include any other prepayment made for goods or services received in the destination country. They also may include receipts from same-day visitors, except when these are important enough to justify separate classification. For some countries they do not include receipts for passenger transport items. Data are in current U.S. dollars.</t>
  </si>
  <si>
    <t>ROU</t>
  </si>
  <si>
    <t>NZL</t>
  </si>
  <si>
    <t>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</si>
  <si>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Ecuador</t>
  </si>
  <si>
    <t>TKM</t>
  </si>
  <si>
    <t>Zimbabwe</t>
  </si>
  <si>
    <t>Ethiopia</t>
  </si>
  <si>
    <t>Data from database: World Development Indicators</t>
  </si>
  <si>
    <t>Angola</t>
  </si>
  <si>
    <t>SYR</t>
  </si>
  <si>
    <t>United Arab Emirates</t>
  </si>
  <si>
    <t>EST</t>
  </si>
  <si>
    <t>Gap-filled total</t>
  </si>
  <si>
    <t>BRB</t>
  </si>
  <si>
    <t>Northern Mariana Islands</t>
  </si>
  <si>
    <t>USA</t>
  </si>
  <si>
    <t>MAR</t>
  </si>
  <si>
    <t>DEU</t>
  </si>
  <si>
    <t>TTO</t>
  </si>
  <si>
    <t>KIR</t>
  </si>
  <si>
    <t>Greenland</t>
  </si>
  <si>
    <t>Montenegro</t>
  </si>
  <si>
    <t>CRI</t>
  </si>
  <si>
    <t>YEM</t>
  </si>
  <si>
    <t>GIN</t>
  </si>
  <si>
    <t>Virgin Islands (U.S.)</t>
  </si>
  <si>
    <t>Switzerland</t>
  </si>
  <si>
    <t>Peru</t>
  </si>
  <si>
    <t>NRU</t>
  </si>
  <si>
    <t>NPL</t>
  </si>
  <si>
    <t>ABW</t>
  </si>
  <si>
    <t>Equatorial Guinea</t>
  </si>
  <si>
    <t>XKX</t>
  </si>
  <si>
    <t>MDV</t>
  </si>
  <si>
    <t>Iceland</t>
  </si>
  <si>
    <t>Bhutan</t>
  </si>
  <si>
    <t>Marshall Islands</t>
  </si>
  <si>
    <t>Myanmar</t>
  </si>
  <si>
    <t>IRN</t>
  </si>
  <si>
    <t>Botswana</t>
  </si>
  <si>
    <t>South Sudan</t>
  </si>
  <si>
    <t>Liechtenstein</t>
  </si>
  <si>
    <t>Bulgaria</t>
  </si>
  <si>
    <t>MLT</t>
  </si>
  <si>
    <t>Central African Republic</t>
  </si>
  <si>
    <t>MNP</t>
  </si>
  <si>
    <t>GNB</t>
  </si>
  <si>
    <t>Yemen, Rep.</t>
  </si>
  <si>
    <t>West Bank and Gaza</t>
  </si>
  <si>
    <t>Cameroon</t>
  </si>
  <si>
    <t>TUN</t>
  </si>
  <si>
    <t>American Samoa</t>
  </si>
  <si>
    <t>Guinea-Bissau</t>
  </si>
  <si>
    <t>PER</t>
  </si>
  <si>
    <t>PRI</t>
  </si>
  <si>
    <t>SDN</t>
  </si>
  <si>
    <t>Exports of goods and services (% of GDP)</t>
  </si>
  <si>
    <t>Because policymakers have tended to focus on fostering the growth of output, and because data on production are easier to collect than data on spending, many countries generate their primary estimate of GDP using the production approach. Moreover, many countries do not estimate all the components of national expenditures but instead derive some of the main aggregates indirectly using GDP (based on the production approach) as the control total.
Data on exports and imports are compiled from customs reports and balance of payments data. Although the data from the payments side provide reasonably reliable records of cross-border transactions, they may not adhere strictly to the appropriate definitions of valuation and timing used in the balance of payments or corresponds to the change-of ownership criterion. This issue has assumed greater significance with the increasing globalization of international business. Neither customs nor balance of payments data usually capture the illegal transactions that occur in many countries. Goods carried by travelers across borders in legal but unreported shuttle trade may further distort trade statistics.</t>
  </si>
  <si>
    <t>BOL</t>
  </si>
  <si>
    <t>Sudan</t>
  </si>
  <si>
    <t>Bermuda</t>
  </si>
  <si>
    <t>Guatemala</t>
  </si>
  <si>
    <t>AND</t>
  </si>
  <si>
    <t>SYC</t>
  </si>
  <si>
    <t>POL</t>
  </si>
  <si>
    <t>Fiji</t>
  </si>
  <si>
    <t>South Africa</t>
  </si>
  <si>
    <t>Portugal</t>
  </si>
  <si>
    <t>Somalia</t>
  </si>
  <si>
    <t>Slovak Republic</t>
  </si>
  <si>
    <t>Tuvalu</t>
  </si>
  <si>
    <t>Dominica</t>
  </si>
  <si>
    <t>New Caledonia</t>
  </si>
  <si>
    <t>MWI</t>
  </si>
  <si>
    <t>NOR</t>
  </si>
  <si>
    <t>Kuwait</t>
  </si>
  <si>
    <t>PYF</t>
  </si>
  <si>
    <t>CYM</t>
  </si>
  <si>
    <t>DOM</t>
  </si>
  <si>
    <t>KEN</t>
  </si>
  <si>
    <t>Mongolia</t>
  </si>
  <si>
    <t>LVA</t>
  </si>
  <si>
    <t>New Zealand</t>
  </si>
  <si>
    <t>ARM</t>
  </si>
  <si>
    <t>Puerto Rico</t>
  </si>
  <si>
    <t>Panama</t>
  </si>
  <si>
    <t>CAN</t>
  </si>
  <si>
    <t>MDG</t>
  </si>
  <si>
    <t>Tourism can be either domestic or international. The data refers to international tourism, where the traveler's country of residence differs from the visiting country. International tourism consists of inbound (arrival) and outbound (departures) tourism.
The data are from the World Tourism Organization (WTO), a United Nations agency. The data on inbound and outbound tourists refer to the number of arrivals and departures, not to the number of people traveling. Thus a person who makes several trips to a country during a given period is counted each time as a new arrival. The data on inbound tourism show the arrivals of nonresident tourists (overnight visitors) at national borders. When data on international tourists are unavailable or incomplete, the data show the arrivals of international visitors, which include tourists, same-day visitors, cruise passengers, and crew members.
Sources and collection methods for arrivals differ across countries. In some cases data are from border statistics (police, immigration, and the like) and supplemented by border surveys. In other cases data are from tourism accommodation establishments. For some countries number of arrivals is limited to arrivals by air and for others to arrivals staying in hotels. Some countries include arrivals of nationals residing abroad while others do not. Caution should thus be used in comparing arrivals across countries.
Expenditure associated with the activity of international visitors has been traditionally identified with the travel item of the Balance of Payments (BOP): in the case of inbound tourism, those expenditures associated with inbound visitors are registered as "credits" in the BOP and refers to "travel receipts".
The 2008 International Recommendations for Tourism Statistics consider that "tourism industries and products" includes transport of passengers. Consequently, a better estimate of tourism-related expenditure by inbound and outbound visitors in an international scenario would be, in terms of the BOP, the value of the travel item plus that of the passenger transport item.
Nevertheless, users should be aware that BOP estimates include, in addition to expenditures associated to visitors, those related to other types of travelers (these might be substantial in some countries; for instance, long-term students or patients, border and seasonal workers, etc.). Also data on expenditure by main purpose of the trip are BOP data.</t>
  </si>
  <si>
    <t>Gross domestic product (GDP), though widely tracked, may not always be the most relevant summary of aggregated economic performance for all economies, especially when production occurs at the expense of consuming capital stock.
While GDP estimates based on the production approach are generally more reliable than estimates compiled from the income or expenditure side, different countries use different definitions, methods, and reporting standards. World Bank staff review the quality of national accounts data and sometimes make adjustments to improve consistency with international guidelines. Nevertheless, significant discrepancies remain between international standards and actual practice. Many statistical offices, especially those in developing countries, face severe limitations in the resources, time, training, and budgets required to produce reliable and comprehensive series of national accounts statistics.
Among the difficulties faced by compilers of national accounts is the extent of unreported economic activity in the informal or secondary economy. In developing countries a large share of agricultural output is either not exchanged (because it is consumed within the household) or not exchanged for money.</t>
  </si>
  <si>
    <t>Togo</t>
  </si>
  <si>
    <t>Latvia</t>
  </si>
  <si>
    <t>Gibraltar</t>
  </si>
  <si>
    <t>Sri Lanka</t>
  </si>
  <si>
    <t>Code</t>
  </si>
  <si>
    <t>NAM</t>
  </si>
  <si>
    <t>ALB</t>
  </si>
  <si>
    <t>Singapore</t>
  </si>
  <si>
    <t>Periodicity</t>
  </si>
  <si>
    <t>Finland</t>
  </si>
  <si>
    <t>PRT</t>
  </si>
  <si>
    <t>License URL</t>
  </si>
  <si>
    <t>COM</t>
  </si>
  <si>
    <t>Paraguay</t>
  </si>
  <si>
    <t>Mozambique</t>
  </si>
  <si>
    <t>Congo, Rep.</t>
  </si>
  <si>
    <t>Korea, Rep.</t>
  </si>
  <si>
    <t>Nigeria</t>
  </si>
  <si>
    <t>Sierra Leone</t>
  </si>
  <si>
    <t>Tajikistan</t>
  </si>
  <si>
    <t>Cuba</t>
  </si>
  <si>
    <t>Iraq</t>
  </si>
  <si>
    <t>Ukraine</t>
  </si>
  <si>
    <t>MKD</t>
  </si>
  <si>
    <t>Estonia</t>
  </si>
  <si>
    <t>Guyana</t>
  </si>
  <si>
    <t>Uruguay</t>
  </si>
  <si>
    <t>PAN</t>
  </si>
  <si>
    <t>Algeria</t>
  </si>
  <si>
    <t>ARG</t>
  </si>
  <si>
    <t>Channel Islands</t>
  </si>
  <si>
    <t>Economic Policy &amp; Debt: National accounts: Shares of GDP &amp; other</t>
  </si>
  <si>
    <t>Moldova</t>
  </si>
  <si>
    <t>French Polynesia</t>
  </si>
  <si>
    <t>San Marino</t>
  </si>
  <si>
    <t>SGP</t>
  </si>
  <si>
    <t>Annual</t>
  </si>
  <si>
    <t>Ireland</t>
  </si>
  <si>
    <t>CHN</t>
  </si>
  <si>
    <t>BRN</t>
  </si>
  <si>
    <t>AZE</t>
  </si>
  <si>
    <t>Czech Republic</t>
  </si>
  <si>
    <t>BRA</t>
  </si>
  <si>
    <t>Tanzania</t>
  </si>
  <si>
    <t>GRL</t>
  </si>
  <si>
    <t>ATG</t>
  </si>
  <si>
    <t>Israel</t>
  </si>
  <si>
    <t>GUM</t>
  </si>
  <si>
    <t>IND</t>
  </si>
  <si>
    <t>LBR</t>
  </si>
  <si>
    <t>Antigua and Barbuda</t>
  </si>
  <si>
    <t>SRB</t>
  </si>
  <si>
    <t>TJK</t>
  </si>
  <si>
    <t>URY</t>
  </si>
  <si>
    <t>Argentina</t>
  </si>
  <si>
    <t>Cote d'Ivoire</t>
  </si>
  <si>
    <t>Cyprus</t>
  </si>
  <si>
    <t>CIV</t>
  </si>
  <si>
    <t>Grenada</t>
  </si>
  <si>
    <t>BDI</t>
  </si>
  <si>
    <t>BTN</t>
  </si>
  <si>
    <t>CHE</t>
  </si>
  <si>
    <t>Syrian Arab Republic</t>
  </si>
  <si>
    <t>Japan</t>
  </si>
  <si>
    <t>Barbados</t>
  </si>
  <si>
    <t>Armenia</t>
  </si>
  <si>
    <t>Uzbekistan</t>
  </si>
  <si>
    <t>Djibouti</t>
  </si>
  <si>
    <t>SEN</t>
  </si>
  <si>
    <t>Congo, Dem. Rep.</t>
  </si>
  <si>
    <t>Georgia</t>
  </si>
  <si>
    <t>Brunei Darussalam</t>
  </si>
  <si>
    <t>Cabo Verde</t>
  </si>
  <si>
    <t>Luxembourg</t>
  </si>
  <si>
    <t>Dominican Republic</t>
  </si>
  <si>
    <t>ERI</t>
  </si>
  <si>
    <t>Senegal</t>
  </si>
  <si>
    <t>BHR</t>
  </si>
  <si>
    <t>CMR</t>
  </si>
  <si>
    <t>KWT</t>
  </si>
  <si>
    <t>ARE</t>
  </si>
  <si>
    <t>GEO</t>
  </si>
  <si>
    <t>LBY</t>
  </si>
  <si>
    <t>North Macedonia</t>
  </si>
  <si>
    <t>CAF</t>
  </si>
  <si>
    <t>Malta</t>
  </si>
  <si>
    <t>HKG</t>
  </si>
  <si>
    <t>Indicator Name</t>
  </si>
  <si>
    <t>PLW</t>
  </si>
  <si>
    <t>CHL</t>
  </si>
  <si>
    <t>VGB</t>
  </si>
  <si>
    <t>Benin</t>
  </si>
  <si>
    <t>Haiti</t>
  </si>
  <si>
    <t>GDP (current US$)</t>
  </si>
  <si>
    <t>GBR</t>
  </si>
  <si>
    <t>HUN</t>
  </si>
  <si>
    <t>BGD</t>
  </si>
  <si>
    <t>ASM</t>
  </si>
  <si>
    <t>Norway</t>
  </si>
  <si>
    <t>Eritrea</t>
  </si>
  <si>
    <t>Uganda</t>
  </si>
  <si>
    <t>Austria</t>
  </si>
  <si>
    <t>NIC</t>
  </si>
  <si>
    <t>SSD</t>
  </si>
  <si>
    <t>Iran, Islamic Rep.</t>
  </si>
  <si>
    <t>Series Name</t>
  </si>
  <si>
    <t>Cambodia</t>
  </si>
  <si>
    <t>United Kingdom</t>
  </si>
  <si>
    <t>Malaysia</t>
  </si>
  <si>
    <t>Guinea</t>
  </si>
  <si>
    <t>Statistical concept and methodology</t>
  </si>
  <si>
    <t>Source</t>
  </si>
  <si>
    <t>Liberia</t>
  </si>
  <si>
    <t>United States</t>
  </si>
  <si>
    <t>LAO</t>
  </si>
  <si>
    <t>Micronesia, Fed. Sts.</t>
  </si>
  <si>
    <t>SWZ</t>
  </si>
  <si>
    <t>CUW</t>
  </si>
  <si>
    <t>Vietnam</t>
  </si>
  <si>
    <t>NE.EXP.GNFS.ZS</t>
  </si>
  <si>
    <t>ZWE</t>
  </si>
  <si>
    <t>PHL</t>
  </si>
  <si>
    <t>VIR</t>
  </si>
  <si>
    <t>World Tourism Organization, Yearbook of Tourism Statistics, Compendium of Tourism Statistics and data files.</t>
  </si>
  <si>
    <t>GIB</t>
  </si>
  <si>
    <t>Burkina Faso</t>
  </si>
  <si>
    <t>DNK</t>
  </si>
  <si>
    <t>KGZ</t>
  </si>
  <si>
    <t>Gambia, The</t>
  </si>
  <si>
    <t>Kenya</t>
  </si>
  <si>
    <t>Indonesia</t>
  </si>
  <si>
    <t>Seychelles</t>
  </si>
  <si>
    <t>SLE</t>
  </si>
  <si>
    <t>Egypt, Arab Rep.</t>
  </si>
  <si>
    <t>Ghana</t>
  </si>
  <si>
    <t>VCT</t>
  </si>
  <si>
    <t>TGO</t>
  </si>
  <si>
    <t>COL</t>
  </si>
  <si>
    <t>GTM</t>
  </si>
  <si>
    <t>GRD</t>
  </si>
  <si>
    <t>MUS</t>
  </si>
  <si>
    <t>NGA</t>
  </si>
  <si>
    <t>STP</t>
  </si>
  <si>
    <t>Mali</t>
  </si>
  <si>
    <t>GHA</t>
  </si>
  <si>
    <t>DJI</t>
  </si>
  <si>
    <t>Oman</t>
  </si>
  <si>
    <t>DZA</t>
  </si>
  <si>
    <t>NCL</t>
  </si>
  <si>
    <t>BHS</t>
  </si>
  <si>
    <t>Arab World</t>
  </si>
  <si>
    <t>Monaco</t>
  </si>
  <si>
    <t>AUT</t>
  </si>
  <si>
    <t>Bahamas, The</t>
  </si>
  <si>
    <t>AFG</t>
  </si>
  <si>
    <t>Palau</t>
  </si>
  <si>
    <t>UZB</t>
  </si>
  <si>
    <t>Maldives</t>
  </si>
  <si>
    <t>Mauritania</t>
  </si>
  <si>
    <t>Limitations and exceptions</t>
  </si>
  <si>
    <t>QAT</t>
  </si>
  <si>
    <t>El Salvador</t>
  </si>
  <si>
    <t>Qatar</t>
  </si>
  <si>
    <t>Honduras</t>
  </si>
  <si>
    <t>Costa Rica</t>
  </si>
  <si>
    <t>ITA</t>
  </si>
  <si>
    <t>BGR</t>
  </si>
  <si>
    <t>Eswatini</t>
  </si>
  <si>
    <t>MNG</t>
  </si>
  <si>
    <t>BFA</t>
  </si>
  <si>
    <t>TCD</t>
  </si>
  <si>
    <t>SOM</t>
  </si>
  <si>
    <t>TUR</t>
  </si>
  <si>
    <t>UKR</t>
  </si>
  <si>
    <t>GUY</t>
  </si>
  <si>
    <t>GAB</t>
  </si>
  <si>
    <t>..</t>
  </si>
  <si>
    <t>MAC</t>
  </si>
  <si>
    <t>AGO</t>
  </si>
  <si>
    <t>Isle of Man</t>
  </si>
  <si>
    <t>PSE</t>
  </si>
  <si>
    <t>THA</t>
  </si>
  <si>
    <t>TLS</t>
  </si>
  <si>
    <t>Venezuela, RB</t>
  </si>
  <si>
    <t>KOR</t>
  </si>
  <si>
    <t>Rwanda</t>
  </si>
  <si>
    <t>Solomon Islands</t>
  </si>
  <si>
    <t>Zambia</t>
  </si>
  <si>
    <t>Gabon</t>
  </si>
  <si>
    <t>SAU</t>
  </si>
  <si>
    <t>Gross domestic product (GDP) represents the sum of value added by all its producers. Value added is the value of the gross output of producers less the value of intermediate goods and services consumed in production, before accounting for consumption of fixed capital in production. The United Nations System of National Accounts calls for value added to be valued at either basic prices (excluding net taxes on products) or producer prices (including net taxes on products paid by producers but excluding sales or value added taxes). Both valuations exclude transport charges that are invoiced separately by producers. Total GDP is measured at purchaser prices. Value added by industry is normally measured at basic prices.</t>
  </si>
  <si>
    <t>CZE</t>
  </si>
  <si>
    <t>China</t>
  </si>
  <si>
    <t>WSM</t>
  </si>
  <si>
    <t>Inbound tourism expenditures may include receipts from same-day visitors, except when these are important enough to justify separate classification. For some countries they do not include receipts for passenger transport items. Their share in exports is calculated as a ratio to exports of goods and services (all transactions between residents of a country and the rest of the world involving a change of ownership from residents to nonresidents of general merchandise, goods sent for processing and repairs, nonmonetary gold, and services).
Statistical information on tourism is based mainly on data on arrivals and overnight stays along with balance of payments information. These data do not completely capture the economic phenomenon of tourism or provide the information needed for effective public policies and efficient business operations. Data are needed on the scale and significance of tourism. Information on the role of tourism in national economies is particularly deficient. Although the World Tourism Organization (WTO) reports progress in harmonizing definitions and measurement, differences in national practices still prevent full comparability.
The World Tourism Organization is improving its coverage of tourism expenditure data, using balance of payments data from the International Monetary Fund (IMF) supplemented by data from individual countries. These data include travel and passenger transport items as defined in the IMF's Balance of Payments. When the IMF does not report data on passenger transport items, expenditure data for travel items are shown.
The aggregates are calculated using the World Bank's weighted aggregation methodology and differ from the World Tourism Organization's aggregates.</t>
  </si>
  <si>
    <t>BWA</t>
  </si>
  <si>
    <t>ST.INT.RCPT.CD</t>
  </si>
  <si>
    <t>Long definition</t>
  </si>
  <si>
    <t>SUR</t>
  </si>
  <si>
    <t>VEN</t>
  </si>
  <si>
    <t>Denmark</t>
  </si>
  <si>
    <t>Jamaica</t>
  </si>
  <si>
    <t>IRL</t>
  </si>
  <si>
    <t>Albania</t>
  </si>
  <si>
    <t>Poland</t>
  </si>
  <si>
    <t>Andorra</t>
  </si>
  <si>
    <t>Country Name</t>
  </si>
  <si>
    <t>Bosnia and Herzegovina</t>
  </si>
  <si>
    <t>JOR</t>
  </si>
  <si>
    <t>Nicaragua</t>
  </si>
  <si>
    <t>PAK</t>
  </si>
  <si>
    <t>Hong Kong SAR, China</t>
  </si>
  <si>
    <t>Sao Tome and Principe</t>
  </si>
  <si>
    <t>FRO</t>
  </si>
  <si>
    <t>Imports of goods and services (% of GDP)</t>
  </si>
  <si>
    <t>Greece</t>
  </si>
  <si>
    <t>Philippines</t>
  </si>
  <si>
    <t>SWE</t>
  </si>
  <si>
    <t>TON</t>
  </si>
  <si>
    <t>CUB</t>
  </si>
  <si>
    <t>ESP</t>
  </si>
  <si>
    <t>ETH</t>
  </si>
  <si>
    <t>Korea, Dem. People’s Rep.</t>
  </si>
  <si>
    <t>JAM</t>
  </si>
  <si>
    <t>MNE</t>
  </si>
  <si>
    <t>Romania</t>
  </si>
  <si>
    <t>BLZ</t>
  </si>
  <si>
    <t>Spain</t>
  </si>
  <si>
    <t>https://datacatalog.worldbank.org/public-licenses#cc-by</t>
  </si>
  <si>
    <t>LKA</t>
  </si>
  <si>
    <t>PRK</t>
  </si>
  <si>
    <t>COD</t>
  </si>
  <si>
    <t>Bolivia</t>
  </si>
  <si>
    <t>Canada</t>
  </si>
  <si>
    <t>SXM</t>
  </si>
  <si>
    <t>Bangladesh</t>
  </si>
  <si>
    <t>MOZ</t>
  </si>
  <si>
    <t>SMR</t>
  </si>
  <si>
    <t>Kyrgyz Republic</t>
  </si>
  <si>
    <t>UGA</t>
  </si>
  <si>
    <t>Private Sector &amp; Trade: Travel &amp; tourism</t>
  </si>
  <si>
    <t>France</t>
  </si>
  <si>
    <t>KHM</t>
  </si>
  <si>
    <t>OMN</t>
  </si>
  <si>
    <t>BMU</t>
  </si>
  <si>
    <t>Afghanistan</t>
  </si>
  <si>
    <t>Suriname</t>
  </si>
  <si>
    <t>Turkmenistan</t>
  </si>
  <si>
    <t>International tourism, receipts (current US$)</t>
  </si>
  <si>
    <t>IDN</t>
  </si>
  <si>
    <t>License Type</t>
  </si>
  <si>
    <t>LUX</t>
  </si>
  <si>
    <t>LSO</t>
  </si>
  <si>
    <t>BEN</t>
  </si>
  <si>
    <t>Lithuania</t>
  </si>
  <si>
    <t>St. Vincent and the Grenadines</t>
  </si>
  <si>
    <t>Curacao</t>
  </si>
  <si>
    <t>NY.GDP.MKTP.CD</t>
  </si>
  <si>
    <t>St. Kitts and Nevis</t>
  </si>
  <si>
    <t>Colombia</t>
  </si>
  <si>
    <t>ARB</t>
  </si>
  <si>
    <t>GRC</t>
  </si>
  <si>
    <t>Saudi Arabia</t>
  </si>
  <si>
    <t>Australia</t>
  </si>
  <si>
    <t>VUT</t>
  </si>
  <si>
    <t>ISR</t>
  </si>
  <si>
    <t>SVK</t>
  </si>
  <si>
    <t>LCA</t>
  </si>
  <si>
    <t>CHI</t>
  </si>
  <si>
    <t>FIN</t>
  </si>
  <si>
    <t>Samoa</t>
  </si>
  <si>
    <t>AUS</t>
  </si>
  <si>
    <t>Sweden</t>
  </si>
  <si>
    <t>IRQ</t>
  </si>
  <si>
    <t>Papua New Guinea</t>
  </si>
  <si>
    <t>Lesotho</t>
  </si>
  <si>
    <t>FJI</t>
  </si>
  <si>
    <t>Turkey</t>
  </si>
  <si>
    <t>Italy</t>
  </si>
  <si>
    <t>PNG</t>
  </si>
  <si>
    <t>PRY</t>
  </si>
  <si>
    <t>Libya</t>
  </si>
  <si>
    <t>Azerbaijan</t>
  </si>
  <si>
    <t>Tonga</t>
  </si>
  <si>
    <t>Bahrain</t>
  </si>
  <si>
    <t>Brazil</t>
  </si>
  <si>
    <t>Belarus</t>
  </si>
  <si>
    <t>ISL</t>
  </si>
  <si>
    <t>NLD</t>
  </si>
  <si>
    <t>Malawi</t>
  </si>
  <si>
    <t>Gross domestic product (GDP) from the expenditure side is made up of household final consumption expenditure, general government final consumption expenditure, gross capital formation (private and public investment in fixed assets, changes in inventories, and net acquisitions of valuables), and net exports (exports minus imports) of goods and services. Such expenditures are recorded in purchaser prices and include net taxes on products.</t>
  </si>
  <si>
    <t>TZA</t>
  </si>
  <si>
    <t>MMR</t>
  </si>
  <si>
    <t>BEL</t>
  </si>
  <si>
    <t>Vanuatu</t>
  </si>
  <si>
    <t>Belgium</t>
  </si>
  <si>
    <t>Guam</t>
  </si>
  <si>
    <t>SLB</t>
  </si>
  <si>
    <t>Faroe Islands</t>
  </si>
  <si>
    <t>IMN</t>
  </si>
  <si>
    <t>MEX</t>
  </si>
  <si>
    <t>MCO</t>
  </si>
  <si>
    <t>MAF</t>
  </si>
  <si>
    <t>Last Updated: 03/18/2020</t>
  </si>
  <si>
    <t>Trinidad and Tobago</t>
  </si>
  <si>
    <t>BLR</t>
  </si>
  <si>
    <t>Jordan</t>
  </si>
  <si>
    <t>Namibia</t>
  </si>
  <si>
    <t>Belize</t>
  </si>
  <si>
    <t>MHL</t>
  </si>
  <si>
    <t>LTU</t>
  </si>
  <si>
    <t>Niger</t>
  </si>
  <si>
    <t>EGY</t>
  </si>
  <si>
    <t>CYP</t>
  </si>
  <si>
    <t>ZMB</t>
  </si>
  <si>
    <t>NER</t>
  </si>
  <si>
    <t>Hungary</t>
  </si>
  <si>
    <t>BIH</t>
  </si>
  <si>
    <t>Kazakhstan</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</si>
  <si>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</si>
  <si>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Cayman Islands</t>
  </si>
  <si>
    <t>FRA</t>
  </si>
  <si>
    <t>Aruba</t>
  </si>
  <si>
    <t>CC BY-4.0</t>
  </si>
  <si>
    <t>Comoros</t>
  </si>
  <si>
    <t>SLV</t>
  </si>
  <si>
    <t>Mauritius</t>
  </si>
  <si>
    <t>Mexico</t>
  </si>
  <si>
    <t>India</t>
  </si>
  <si>
    <t>ZAF</t>
  </si>
  <si>
    <t>Madagascar</t>
  </si>
  <si>
    <t>RWA</t>
  </si>
  <si>
    <t>TCA</t>
  </si>
  <si>
    <t>Morocco</t>
  </si>
  <si>
    <t>Country Code</t>
  </si>
  <si>
    <t>Economic Policy &amp; Debt: National accounts: US$ at current prices: Aggregate indicators</t>
  </si>
  <si>
    <t>LBN</t>
  </si>
  <si>
    <t>MDA</t>
  </si>
  <si>
    <t>Aggregation method</t>
  </si>
  <si>
    <t>Weighted Average</t>
  </si>
  <si>
    <t>Turks and Caicos Islands</t>
  </si>
  <si>
    <t>DMA</t>
  </si>
  <si>
    <t>GMB</t>
  </si>
  <si>
    <t>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 Dollar figures for GDP are converted from domestic currencies using single year official exchange rates. For a few countries where the official exchange rate does not reflect the rate effectively applied to actual foreign exchange transactions, an alternative conversion factor is used.</t>
  </si>
  <si>
    <t>Pakistan</t>
  </si>
  <si>
    <t>Burundi</t>
  </si>
  <si>
    <t>COG</t>
  </si>
  <si>
    <t>Croatia</t>
  </si>
  <si>
    <t>FSM</t>
  </si>
  <si>
    <t>MYS</t>
  </si>
  <si>
    <t>KNA</t>
  </si>
  <si>
    <t>Development relevance</t>
  </si>
  <si>
    <t>Thailand</t>
  </si>
  <si>
    <t>Chile</t>
  </si>
  <si>
    <t>Serbia</t>
  </si>
  <si>
    <t>St. Martin (French part)</t>
  </si>
  <si>
    <t>TUV</t>
  </si>
  <si>
    <t>VNM</t>
  </si>
  <si>
    <t>Tunisia</t>
  </si>
  <si>
    <t>Downloaded from World Development Indicators</t>
  </si>
  <si>
    <t>Terence Wood</t>
  </si>
  <si>
    <t>Average</t>
  </si>
  <si>
    <t>PIC</t>
  </si>
  <si>
    <t>Column Labels</t>
  </si>
  <si>
    <t>Row Labels</t>
  </si>
  <si>
    <t>Sum of Average</t>
  </si>
  <si>
    <t>Tourism/GDP</t>
  </si>
  <si>
    <t>Pacific</t>
  </si>
  <si>
    <t>Averages 2012-17</t>
  </si>
  <si>
    <t>Country</t>
  </si>
  <si>
    <t>Elsewhere</t>
  </si>
  <si>
    <t>Region</t>
  </si>
  <si>
    <t>Tourism over GDP</t>
  </si>
  <si>
    <t>Average of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</si>
</sst>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 x14ac:knownFonts="1">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xf numFmtId="0" fontId="0" fillId="0" borderId="0" xfId="0" applyAlignment="1">
      <alignment wrapText="1"/>
    </xf>
    <xf numFmtId="14" fontId="0" fillId="0" borderId="0" xfId="0" applyNumberFormat="1"/>
    <xf numFmtId="3" fontId="0" fillId="0" borderId="0" xfId="0" applyNumberFormat="1"/>
    <xf numFmtId="0" fontId="0" fillId="0" borderId="0" xfId="0" pivotButton="1"/>
    <xf numFmtId="0" fontId="0" fillId="0" borderId="0" xfId="0" applyAlignment="1">
      <alignment horizontal="left"/>
    </xf>
    <xf numFmtId="164" fontId="0" fillId="0" borderId="0" xfId="0" applyNumberFormat="1"/>
    <xf numFmtId="2" fontId="0" fillId="0" borderId="0" xfId="0" applyNumberFormat="1"/>
    <xf numFmtId="165" fontId="0" fillId="0" borderId="0" xfId="0" applyNumberFormat="1"/>
    <xf numFmtId="0" fontId="0" fillId="2" borderId="0" xfId="0" applyFill="1" applyAlignment="1">
      <alignment horizontal="left"/>
    </xf>
    <xf numFmtId="165" fontId="0" fillId="2" borderId="0" xfId="0" applyNumberFormat="1" applyFill="1"/>
  </cellXfs>
  <cellStyles count="1">
    <cellStyle name="Normal" xfId="0" builtinId="0"/>
  </cellStyles>
  <dxfs count="12">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5" formatCode="0.0"/>
    </dxf>
    <dxf>
      <numFmt numFmtId="165" formatCode="0.0"/>
    </dxf>
    <dxf>
      <numFmt numFmtId="165" formatCode="0.0"/>
    </dxf>
    <dxf>
      <numFmt numFmtId="165" formatCode="0.0"/>
    </dxf>
    <dxf>
      <numFmt numFmtId="165" formatCode="0.0"/>
    </dxf>
    <dxf>
      <numFmt numFmtId="165"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'Tourism GDP chart'!$B$4</c:f>
              <c:strCache>
                <c:ptCount val="1"/>
                <c:pt idx="0">
                  <c:v>Elsewhere</c:v>
                </c:pt>
              </c:strCache>
            </c:strRef>
          </c:tx>
          <c:spPr>
            <a:solidFill>
              <a:schemeClr val="accent1"/>
            </a:solidFill>
            <a:ln>
              <a:noFill/>
            </a:ln>
            <a:effectLst/>
          </c:spPr>
          <c:invertIfNegative val="0"/>
          <c:cat>
            <c:strRef>
              <c:f>'Tourism GDP chart'!$A$5:$A$196</c:f>
              <c:strCache>
                <c:ptCount val="192"/>
                <c:pt idx="0">
                  <c:v>Macao SAR, China</c:v>
                </c:pt>
                <c:pt idx="1">
                  <c:v>Turks and Caicos Islands</c:v>
                </c:pt>
                <c:pt idx="2">
                  <c:v>Maldives</c:v>
                </c:pt>
                <c:pt idx="3">
                  <c:v>Aruba</c:v>
                </c:pt>
                <c:pt idx="4">
                  <c:v>Palau</c:v>
                </c:pt>
                <c:pt idx="5">
                  <c:v>Antigua and Barbuda</c:v>
                </c:pt>
                <c:pt idx="6">
                  <c:v>St. Lucia</c:v>
                </c:pt>
                <c:pt idx="7">
                  <c:v>Seychelles</c:v>
                </c:pt>
                <c:pt idx="8">
                  <c:v>Vanuatu</c:v>
                </c:pt>
                <c:pt idx="9">
                  <c:v>Grenada</c:v>
                </c:pt>
                <c:pt idx="10">
                  <c:v>Virgin Islands (U.S.)</c:v>
                </c:pt>
                <c:pt idx="11">
                  <c:v>Dominica</c:v>
                </c:pt>
                <c:pt idx="12">
                  <c:v>St. Kitts and Nevis</c:v>
                </c:pt>
                <c:pt idx="13">
                  <c:v>Cabo Verde</c:v>
                </c:pt>
                <c:pt idx="14">
                  <c:v>Fiji</c:v>
                </c:pt>
                <c:pt idx="15">
                  <c:v>Bahamas, The</c:v>
                </c:pt>
                <c:pt idx="16">
                  <c:v>St. Vincent and the Grenadines</c:v>
                </c:pt>
                <c:pt idx="17">
                  <c:v>Curacao</c:v>
                </c:pt>
                <c:pt idx="18">
                  <c:v>Belize</c:v>
                </c:pt>
                <c:pt idx="19">
                  <c:v>Montenegro</c:v>
                </c:pt>
                <c:pt idx="20">
                  <c:v>Barbados</c:v>
                </c:pt>
                <c:pt idx="21">
                  <c:v>Samoa</c:v>
                </c:pt>
                <c:pt idx="22">
                  <c:v>Cambodia</c:v>
                </c:pt>
                <c:pt idx="23">
                  <c:v>Croatia</c:v>
                </c:pt>
                <c:pt idx="24">
                  <c:v>Jamaica</c:v>
                </c:pt>
                <c:pt idx="25">
                  <c:v>Sao Tome and Principe</c:v>
                </c:pt>
                <c:pt idx="26">
                  <c:v>Lebanon</c:v>
                </c:pt>
                <c:pt idx="27">
                  <c:v>Mauritius</c:v>
                </c:pt>
                <c:pt idx="28">
                  <c:v>Albania</c:v>
                </c:pt>
                <c:pt idx="29">
                  <c:v>Jordan</c:v>
                </c:pt>
                <c:pt idx="30">
                  <c:v>Hong Kong SAR, China</c:v>
                </c:pt>
                <c:pt idx="31">
                  <c:v>Malta</c:v>
                </c:pt>
                <c:pt idx="32">
                  <c:v>Cayman Islands</c:v>
                </c:pt>
                <c:pt idx="33">
                  <c:v>Georgia</c:v>
                </c:pt>
                <c:pt idx="34">
                  <c:v>Cyprus</c:v>
                </c:pt>
                <c:pt idx="35">
                  <c:v>Panama</c:v>
                </c:pt>
                <c:pt idx="36">
                  <c:v>Thailand</c:v>
                </c:pt>
                <c:pt idx="37">
                  <c:v>Tonga</c:v>
                </c:pt>
                <c:pt idx="38">
                  <c:v>Iceland</c:v>
                </c:pt>
                <c:pt idx="39">
                  <c:v>Armenia</c:v>
                </c:pt>
                <c:pt idx="40">
                  <c:v>Luxembourg</c:v>
                </c:pt>
                <c:pt idx="41">
                  <c:v>Bahrain</c:v>
                </c:pt>
                <c:pt idx="42">
                  <c:v>Dominican Republic</c:v>
                </c:pt>
                <c:pt idx="43">
                  <c:v>Morocco</c:v>
                </c:pt>
                <c:pt idx="44">
                  <c:v>Greece</c:v>
                </c:pt>
                <c:pt idx="45">
                  <c:v>Portugal</c:v>
                </c:pt>
                <c:pt idx="46">
                  <c:v>Bermuda</c:v>
                </c:pt>
                <c:pt idx="47">
                  <c:v>Micronesia, Fed. Sts.</c:v>
                </c:pt>
                <c:pt idx="48">
                  <c:v>Gambia, The</c:v>
                </c:pt>
                <c:pt idx="49">
                  <c:v>Estonia</c:v>
                </c:pt>
                <c:pt idx="50">
                  <c:v>Bulgaria</c:v>
                </c:pt>
                <c:pt idx="51">
                  <c:v>Kyrgyz Republic</c:v>
                </c:pt>
                <c:pt idx="52">
                  <c:v>Tuvalu</c:v>
                </c:pt>
                <c:pt idx="53">
                  <c:v>Malaysia</c:v>
                </c:pt>
                <c:pt idx="54">
                  <c:v>Costa Rica</c:v>
                </c:pt>
                <c:pt idx="55">
                  <c:v>Haiti</c:v>
                </c:pt>
                <c:pt idx="56">
                  <c:v>Qatar</c:v>
                </c:pt>
                <c:pt idx="57">
                  <c:v>Slovenia</c:v>
                </c:pt>
                <c:pt idx="58">
                  <c:v>Madagascar</c:v>
                </c:pt>
                <c:pt idx="59">
                  <c:v>Singapore</c:v>
                </c:pt>
                <c:pt idx="60">
                  <c:v>Bhutan</c:v>
                </c:pt>
                <c:pt idx="61">
                  <c:v>Solomon Islands</c:v>
                </c:pt>
                <c:pt idx="62">
                  <c:v>Marshall Islands</c:v>
                </c:pt>
                <c:pt idx="63">
                  <c:v>Hungary</c:v>
                </c:pt>
                <c:pt idx="64">
                  <c:v>Tunisia</c:v>
                </c:pt>
                <c:pt idx="65">
                  <c:v>Spain</c:v>
                </c:pt>
                <c:pt idx="66">
                  <c:v>Togo</c:v>
                </c:pt>
                <c:pt idx="67">
                  <c:v>Rwanda</c:v>
                </c:pt>
                <c:pt idx="68">
                  <c:v>Comoros</c:v>
                </c:pt>
                <c:pt idx="69">
                  <c:v>Austria</c:v>
                </c:pt>
                <c:pt idx="70">
                  <c:v>El Salvador</c:v>
                </c:pt>
                <c:pt idx="71">
                  <c:v>Azerbaijan</c:v>
                </c:pt>
                <c:pt idx="72">
                  <c:v>New Zealand</c:v>
                </c:pt>
                <c:pt idx="73">
                  <c:v>Lao PDR</c:v>
                </c:pt>
                <c:pt idx="74">
                  <c:v>Bosnia and Herzegovina</c:v>
                </c:pt>
                <c:pt idx="75">
                  <c:v>Nicaragua</c:v>
                </c:pt>
                <c:pt idx="76">
                  <c:v>Sri Lanka</c:v>
                </c:pt>
                <c:pt idx="77">
                  <c:v>United Arab Emirates</c:v>
                </c:pt>
                <c:pt idx="78">
                  <c:v>Tanzania</c:v>
                </c:pt>
                <c:pt idx="79">
                  <c:v>Uruguay</c:v>
                </c:pt>
                <c:pt idx="80">
                  <c:v>Uganda</c:v>
                </c:pt>
                <c:pt idx="81">
                  <c:v>Vietnam</c:v>
                </c:pt>
                <c:pt idx="82">
                  <c:v>Ireland</c:v>
                </c:pt>
                <c:pt idx="83">
                  <c:v>Namibia</c:v>
                </c:pt>
                <c:pt idx="84">
                  <c:v>Moldova</c:v>
                </c:pt>
                <c:pt idx="85">
                  <c:v>Turkey</c:v>
                </c:pt>
                <c:pt idx="86">
                  <c:v>Czech Republic</c:v>
                </c:pt>
                <c:pt idx="87">
                  <c:v>Ethiopia</c:v>
                </c:pt>
                <c:pt idx="88">
                  <c:v>Puerto Rico</c:v>
                </c:pt>
                <c:pt idx="89">
                  <c:v>American Samoa</c:v>
                </c:pt>
                <c:pt idx="90">
                  <c:v>Cuba</c:v>
                </c:pt>
                <c:pt idx="91">
                  <c:v>Honduras</c:v>
                </c:pt>
                <c:pt idx="92">
                  <c:v>Botswana</c:v>
                </c:pt>
                <c:pt idx="93">
                  <c:v>Trinidad and Tobago</c:v>
                </c:pt>
                <c:pt idx="94">
                  <c:v>Serbia</c:v>
                </c:pt>
                <c:pt idx="95">
                  <c:v>Latvia</c:v>
                </c:pt>
                <c:pt idx="96">
                  <c:v>Arab World</c:v>
                </c:pt>
                <c:pt idx="97">
                  <c:v>Oman</c:v>
                </c:pt>
                <c:pt idx="98">
                  <c:v>Switzerland</c:v>
                </c:pt>
                <c:pt idx="99">
                  <c:v>South Africa</c:v>
                </c:pt>
                <c:pt idx="100">
                  <c:v>Lithuania</c:v>
                </c:pt>
                <c:pt idx="101">
                  <c:v>Nauru</c:v>
                </c:pt>
                <c:pt idx="102">
                  <c:v>West Bank and Gaza</c:v>
                </c:pt>
                <c:pt idx="103">
                  <c:v>Slovak Republic</c:v>
                </c:pt>
                <c:pt idx="104">
                  <c:v>Kenya</c:v>
                </c:pt>
                <c:pt idx="105">
                  <c:v>North Macedonia</c:v>
                </c:pt>
                <c:pt idx="106">
                  <c:v>Australia</c:v>
                </c:pt>
                <c:pt idx="107">
                  <c:v>Myanmar</c:v>
                </c:pt>
                <c:pt idx="108">
                  <c:v>Tajikistan</c:v>
                </c:pt>
                <c:pt idx="109">
                  <c:v>Mongolia</c:v>
                </c:pt>
                <c:pt idx="110">
                  <c:v>Guyana</c:v>
                </c:pt>
                <c:pt idx="111">
                  <c:v>Egypt, Arab Rep.</c:v>
                </c:pt>
                <c:pt idx="112">
                  <c:v>France</c:v>
                </c:pt>
                <c:pt idx="113">
                  <c:v>Zambia</c:v>
                </c:pt>
                <c:pt idx="114">
                  <c:v>Ukraine</c:v>
                </c:pt>
                <c:pt idx="115">
                  <c:v>Guatemala</c:v>
                </c:pt>
                <c:pt idx="116">
                  <c:v>Poland</c:v>
                </c:pt>
                <c:pt idx="117">
                  <c:v>Nepal</c:v>
                </c:pt>
                <c:pt idx="118">
                  <c:v>Senegal</c:v>
                </c:pt>
                <c:pt idx="119">
                  <c:v>Netherlands</c:v>
                </c:pt>
                <c:pt idx="120">
                  <c:v>Belgium</c:v>
                </c:pt>
                <c:pt idx="121">
                  <c:v>Bolivia</c:v>
                </c:pt>
                <c:pt idx="122">
                  <c:v>Philippines</c:v>
                </c:pt>
                <c:pt idx="123">
                  <c:v>Israel</c:v>
                </c:pt>
                <c:pt idx="124">
                  <c:v>Denmark</c:v>
                </c:pt>
                <c:pt idx="125">
                  <c:v>Sweden</c:v>
                </c:pt>
                <c:pt idx="126">
                  <c:v>Italy</c:v>
                </c:pt>
                <c:pt idx="127">
                  <c:v>Peru</c:v>
                </c:pt>
                <c:pt idx="128">
                  <c:v>Finland</c:v>
                </c:pt>
                <c:pt idx="129">
                  <c:v>Yemen, Rep.</c:v>
                </c:pt>
                <c:pt idx="130">
                  <c:v>Suriname</c:v>
                </c:pt>
                <c:pt idx="131">
                  <c:v>Kiribati</c:v>
                </c:pt>
                <c:pt idx="132">
                  <c:v>Ghana</c:v>
                </c:pt>
                <c:pt idx="133">
                  <c:v>Benin</c:v>
                </c:pt>
                <c:pt idx="134">
                  <c:v>Belarus</c:v>
                </c:pt>
                <c:pt idx="135">
                  <c:v>United Kingdom</c:v>
                </c:pt>
                <c:pt idx="136">
                  <c:v>Cameroon</c:v>
                </c:pt>
                <c:pt idx="137">
                  <c:v>Saudi Arabia</c:v>
                </c:pt>
                <c:pt idx="138">
                  <c:v>Norway</c:v>
                </c:pt>
                <c:pt idx="139">
                  <c:v>Colombia</c:v>
                </c:pt>
                <c:pt idx="140">
                  <c:v>Germany</c:v>
                </c:pt>
                <c:pt idx="141">
                  <c:v>Mexico</c:v>
                </c:pt>
                <c:pt idx="142">
                  <c:v>Burkina Faso</c:v>
                </c:pt>
                <c:pt idx="143">
                  <c:v>Korea, Rep.</c:v>
                </c:pt>
                <c:pt idx="144">
                  <c:v>Ecuador</c:v>
                </c:pt>
                <c:pt idx="145">
                  <c:v>Mali</c:v>
                </c:pt>
                <c:pt idx="146">
                  <c:v>Guinea-Bissau</c:v>
                </c:pt>
                <c:pt idx="147">
                  <c:v>Chile</c:v>
                </c:pt>
                <c:pt idx="148">
                  <c:v>United States</c:v>
                </c:pt>
                <c:pt idx="149">
                  <c:v>Indonesia</c:v>
                </c:pt>
                <c:pt idx="150">
                  <c:v>Mozambique</c:v>
                </c:pt>
                <c:pt idx="151">
                  <c:v>Djibouti</c:v>
                </c:pt>
                <c:pt idx="152">
                  <c:v>Romania</c:v>
                </c:pt>
                <c:pt idx="153">
                  <c:v>Iraq</c:v>
                </c:pt>
                <c:pt idx="154">
                  <c:v>Kazakhstan</c:v>
                </c:pt>
                <c:pt idx="155">
                  <c:v>Timor-Leste</c:v>
                </c:pt>
                <c:pt idx="156">
                  <c:v>Lesotho</c:v>
                </c:pt>
                <c:pt idx="157">
                  <c:v>Canada</c:v>
                </c:pt>
                <c:pt idx="158">
                  <c:v>Sierra Leone</c:v>
                </c:pt>
                <c:pt idx="159">
                  <c:v>India</c:v>
                </c:pt>
                <c:pt idx="160">
                  <c:v>Sudan</c:v>
                </c:pt>
                <c:pt idx="161">
                  <c:v>Niger</c:v>
                </c:pt>
                <c:pt idx="162">
                  <c:v>Uzbekistan</c:v>
                </c:pt>
                <c:pt idx="163">
                  <c:v>Argentina</c:v>
                </c:pt>
                <c:pt idx="164">
                  <c:v>Russian Federation</c:v>
                </c:pt>
                <c:pt idx="165">
                  <c:v>Zimbabwe</c:v>
                </c:pt>
                <c:pt idx="166">
                  <c:v>Paraguay</c:v>
                </c:pt>
                <c:pt idx="167">
                  <c:v>Cote d'Ivoire</c:v>
                </c:pt>
                <c:pt idx="168">
                  <c:v>Iran, Islamic Rep.</c:v>
                </c:pt>
                <c:pt idx="169">
                  <c:v>Angola</c:v>
                </c:pt>
                <c:pt idx="170">
                  <c:v>Brunei Darussalam</c:v>
                </c:pt>
                <c:pt idx="171">
                  <c:v>Central African Republic</c:v>
                </c:pt>
                <c:pt idx="172">
                  <c:v>Mauritania</c:v>
                </c:pt>
                <c:pt idx="173">
                  <c:v>Malawi</c:v>
                </c:pt>
                <c:pt idx="174">
                  <c:v>Afghanistan</c:v>
                </c:pt>
                <c:pt idx="175">
                  <c:v>Kuwait</c:v>
                </c:pt>
                <c:pt idx="176">
                  <c:v>Japan</c:v>
                </c:pt>
                <c:pt idx="177">
                  <c:v>Congo, Rep.</c:v>
                </c:pt>
                <c:pt idx="178">
                  <c:v>China</c:v>
                </c:pt>
                <c:pt idx="179">
                  <c:v>Pakistan</c:v>
                </c:pt>
                <c:pt idx="180">
                  <c:v>Eswatini</c:v>
                </c:pt>
                <c:pt idx="181">
                  <c:v>Brazil</c:v>
                </c:pt>
                <c:pt idx="182">
                  <c:v>Gabon</c:v>
                </c:pt>
                <c:pt idx="183">
                  <c:v>Nigeria</c:v>
                </c:pt>
                <c:pt idx="184">
                  <c:v>Venezuela, RB</c:v>
                </c:pt>
                <c:pt idx="185">
                  <c:v>Algeria</c:v>
                </c:pt>
                <c:pt idx="186">
                  <c:v>Guinea</c:v>
                </c:pt>
                <c:pt idx="187">
                  <c:v>South Sudan</c:v>
                </c:pt>
                <c:pt idx="188">
                  <c:v>Bangladesh</c:v>
                </c:pt>
                <c:pt idx="189">
                  <c:v>Burundi</c:v>
                </c:pt>
                <c:pt idx="190">
                  <c:v>Congo, Dem. Rep.</c:v>
                </c:pt>
                <c:pt idx="191">
                  <c:v>Papua New Guinea</c:v>
                </c:pt>
              </c:strCache>
            </c:strRef>
          </c:cat>
          <c:val>
            <c:numRef>
              <c:f>'Tourism GDP chart'!$B$5:$B$196</c:f>
              <c:numCache>
                <c:formatCode>0.00</c:formatCode>
                <c:ptCount val="192"/>
                <c:pt idx="0">
                  <c:v>0.76336585387956313</c:v>
                </c:pt>
                <c:pt idx="1">
                  <c:v>0.73129697949105932</c:v>
                </c:pt>
                <c:pt idx="2">
                  <c:v>0.66514927091947595</c:v>
                </c:pt>
                <c:pt idx="3">
                  <c:v>0.63922696263829482</c:v>
                </c:pt>
                <c:pt idx="5">
                  <c:v>0.49375124673965826</c:v>
                </c:pt>
                <c:pt idx="6">
                  <c:v>0.40681798884966752</c:v>
                </c:pt>
                <c:pt idx="7">
                  <c:v>0.36904913454285632</c:v>
                </c:pt>
                <c:pt idx="9">
                  <c:v>0.34340843490023204</c:v>
                </c:pt>
                <c:pt idx="10">
                  <c:v>0.32974504249291786</c:v>
                </c:pt>
                <c:pt idx="11">
                  <c:v>0.29764695842537564</c:v>
                </c:pt>
                <c:pt idx="12">
                  <c:v>0.28322204592084382</c:v>
                </c:pt>
                <c:pt idx="13">
                  <c:v>0.24948065677635436</c:v>
                </c:pt>
                <c:pt idx="15">
                  <c:v>0.22981410279022188</c:v>
                </c:pt>
                <c:pt idx="16">
                  <c:v>0.22700067540730431</c:v>
                </c:pt>
                <c:pt idx="17">
                  <c:v>0.22317910868977303</c:v>
                </c:pt>
                <c:pt idx="18">
                  <c:v>0.21969003021208661</c:v>
                </c:pt>
                <c:pt idx="19">
                  <c:v>0.21895723415586898</c:v>
                </c:pt>
                <c:pt idx="20">
                  <c:v>0.20648800049191304</c:v>
                </c:pt>
                <c:pt idx="22">
                  <c:v>0.18560813438178858</c:v>
                </c:pt>
                <c:pt idx="23">
                  <c:v>0.17852889831300575</c:v>
                </c:pt>
                <c:pt idx="24">
                  <c:v>0.16442846967694202</c:v>
                </c:pt>
                <c:pt idx="25">
                  <c:v>0.15396248269776078</c:v>
                </c:pt>
                <c:pt idx="26">
                  <c:v>0.14889108053974076</c:v>
                </c:pt>
                <c:pt idx="27">
                  <c:v>0.14364537754008991</c:v>
                </c:pt>
                <c:pt idx="28">
                  <c:v>0.14244415957685508</c:v>
                </c:pt>
                <c:pt idx="29">
                  <c:v>0.14221197531005858</c:v>
                </c:pt>
                <c:pt idx="30">
                  <c:v>0.1356344999290959</c:v>
                </c:pt>
                <c:pt idx="31">
                  <c:v>0.13354128686173902</c:v>
                </c:pt>
                <c:pt idx="32">
                  <c:v>0.13252783236510027</c:v>
                </c:pt>
                <c:pt idx="33">
                  <c:v>0.13096605738379186</c:v>
                </c:pt>
                <c:pt idx="34">
                  <c:v>0.12656773210862701</c:v>
                </c:pt>
                <c:pt idx="35">
                  <c:v>0.11154608853880135</c:v>
                </c:pt>
                <c:pt idx="36">
                  <c:v>0.10630774468788041</c:v>
                </c:pt>
                <c:pt idx="38">
                  <c:v>9.3377441338715922E-2</c:v>
                </c:pt>
                <c:pt idx="39">
                  <c:v>8.84547591090728E-2</c:v>
                </c:pt>
                <c:pt idx="40">
                  <c:v>8.6048163854080054E-2</c:v>
                </c:pt>
                <c:pt idx="41">
                  <c:v>8.5776285582822645E-2</c:v>
                </c:pt>
                <c:pt idx="42">
                  <c:v>8.478929749302809E-2</c:v>
                </c:pt>
                <c:pt idx="43">
                  <c:v>8.0293436836379503E-2</c:v>
                </c:pt>
                <c:pt idx="44">
                  <c:v>7.9762476202102903E-2</c:v>
                </c:pt>
                <c:pt idx="45">
                  <c:v>7.9450132890976591E-2</c:v>
                </c:pt>
                <c:pt idx="46">
                  <c:v>7.8779036532383218E-2</c:v>
                </c:pt>
                <c:pt idx="48">
                  <c:v>7.7534535148190351E-2</c:v>
                </c:pt>
                <c:pt idx="49">
                  <c:v>7.7282902974386322E-2</c:v>
                </c:pt>
                <c:pt idx="50">
                  <c:v>7.7234588072687488E-2</c:v>
                </c:pt>
                <c:pt idx="51">
                  <c:v>6.9902051431280018E-2</c:v>
                </c:pt>
                <c:pt idx="53">
                  <c:v>6.780507091080698E-2</c:v>
                </c:pt>
                <c:pt idx="54">
                  <c:v>6.3397643713000856E-2</c:v>
                </c:pt>
                <c:pt idx="55">
                  <c:v>6.2699016361924931E-2</c:v>
                </c:pt>
                <c:pt idx="56">
                  <c:v>6.223637175649329E-2</c:v>
                </c:pt>
                <c:pt idx="57">
                  <c:v>6.1110692268271878E-2</c:v>
                </c:pt>
                <c:pt idx="58">
                  <c:v>6.0419821944740056E-2</c:v>
                </c:pt>
                <c:pt idx="59">
                  <c:v>5.9850886841172471E-2</c:v>
                </c:pt>
                <c:pt idx="60">
                  <c:v>5.9713756983520432E-2</c:v>
                </c:pt>
                <c:pt idx="63">
                  <c:v>5.4108887830333588E-2</c:v>
                </c:pt>
                <c:pt idx="64">
                  <c:v>5.3819052215471862E-2</c:v>
                </c:pt>
                <c:pt idx="65">
                  <c:v>5.2449294312851065E-2</c:v>
                </c:pt>
                <c:pt idx="66">
                  <c:v>5.1535682504626396E-2</c:v>
                </c:pt>
                <c:pt idx="67">
                  <c:v>5.0958892845441278E-2</c:v>
                </c:pt>
                <c:pt idx="68">
                  <c:v>5.0179773424756741E-2</c:v>
                </c:pt>
                <c:pt idx="69">
                  <c:v>5.0034367836974063E-2</c:v>
                </c:pt>
                <c:pt idx="70">
                  <c:v>4.9317640262834854E-2</c:v>
                </c:pt>
                <c:pt idx="71">
                  <c:v>4.7218552261758105E-2</c:v>
                </c:pt>
                <c:pt idx="72">
                  <c:v>4.6667223201054646E-2</c:v>
                </c:pt>
                <c:pt idx="73">
                  <c:v>4.6250353779470156E-2</c:v>
                </c:pt>
                <c:pt idx="74">
                  <c:v>4.6106880075633856E-2</c:v>
                </c:pt>
                <c:pt idx="75">
                  <c:v>4.4963471479017789E-2</c:v>
                </c:pt>
                <c:pt idx="76">
                  <c:v>4.4790741646880183E-2</c:v>
                </c:pt>
                <c:pt idx="77">
                  <c:v>4.2711681167448445E-2</c:v>
                </c:pt>
                <c:pt idx="78">
                  <c:v>4.2264891831219273E-2</c:v>
                </c:pt>
                <c:pt idx="79">
                  <c:v>4.1286820907543695E-2</c:v>
                </c:pt>
                <c:pt idx="80">
                  <c:v>4.0890172048314952E-2</c:v>
                </c:pt>
                <c:pt idx="81">
                  <c:v>4.0729383504003798E-2</c:v>
                </c:pt>
                <c:pt idx="82">
                  <c:v>4.057015878206207E-2</c:v>
                </c:pt>
                <c:pt idx="83">
                  <c:v>3.8468136796739487E-2</c:v>
                </c:pt>
                <c:pt idx="84">
                  <c:v>3.7930518889765855E-2</c:v>
                </c:pt>
                <c:pt idx="85">
                  <c:v>3.7651387229020547E-2</c:v>
                </c:pt>
                <c:pt idx="86">
                  <c:v>3.6878974312924973E-2</c:v>
                </c:pt>
                <c:pt idx="87">
                  <c:v>3.6068537043638639E-2</c:v>
                </c:pt>
                <c:pt idx="88">
                  <c:v>3.4911379427996693E-2</c:v>
                </c:pt>
                <c:pt idx="89">
                  <c:v>3.4357105674128058E-2</c:v>
                </c:pt>
                <c:pt idx="90">
                  <c:v>3.3494042058151409E-2</c:v>
                </c:pt>
                <c:pt idx="91">
                  <c:v>3.3452451251661554E-2</c:v>
                </c:pt>
                <c:pt idx="92">
                  <c:v>3.2843283434611008E-2</c:v>
                </c:pt>
                <c:pt idx="93">
                  <c:v>3.2013016365003373E-2</c:v>
                </c:pt>
                <c:pt idx="94">
                  <c:v>3.09411083128272E-2</c:v>
                </c:pt>
                <c:pt idx="95">
                  <c:v>3.0351301370973475E-2</c:v>
                </c:pt>
                <c:pt idx="96">
                  <c:v>3.0274809042309059E-2</c:v>
                </c:pt>
                <c:pt idx="97">
                  <c:v>2.9266227840236116E-2</c:v>
                </c:pt>
                <c:pt idx="98">
                  <c:v>2.9208981596218538E-2</c:v>
                </c:pt>
                <c:pt idx="99">
                  <c:v>2.8786600198163356E-2</c:v>
                </c:pt>
                <c:pt idx="100">
                  <c:v>2.8768384347921738E-2</c:v>
                </c:pt>
                <c:pt idx="102">
                  <c:v>2.8247854486568965E-2</c:v>
                </c:pt>
                <c:pt idx="103">
                  <c:v>2.8230369515834138E-2</c:v>
                </c:pt>
                <c:pt idx="104">
                  <c:v>2.6942972103052899E-2</c:v>
                </c:pt>
                <c:pt idx="105">
                  <c:v>2.638339526361504E-2</c:v>
                </c:pt>
                <c:pt idx="106">
                  <c:v>2.618301829328783E-2</c:v>
                </c:pt>
                <c:pt idx="107">
                  <c:v>2.5783578096085558E-2</c:v>
                </c:pt>
                <c:pt idx="108">
                  <c:v>2.5600513722530655E-2</c:v>
                </c:pt>
                <c:pt idx="109">
                  <c:v>2.5579484995650745E-2</c:v>
                </c:pt>
                <c:pt idx="110">
                  <c:v>2.5230225661862584E-2</c:v>
                </c:pt>
                <c:pt idx="111">
                  <c:v>2.5014600726686268E-2</c:v>
                </c:pt>
                <c:pt idx="112">
                  <c:v>2.4955425277707759E-2</c:v>
                </c:pt>
                <c:pt idx="113">
                  <c:v>2.4925098861910185E-2</c:v>
                </c:pt>
                <c:pt idx="114">
                  <c:v>2.4819676721958998E-2</c:v>
                </c:pt>
                <c:pt idx="115">
                  <c:v>2.4702620679183492E-2</c:v>
                </c:pt>
                <c:pt idx="116">
                  <c:v>2.4537678734127353E-2</c:v>
                </c:pt>
                <c:pt idx="117">
                  <c:v>2.437590885689489E-2</c:v>
                </c:pt>
                <c:pt idx="118">
                  <c:v>2.4180043971308796E-2</c:v>
                </c:pt>
                <c:pt idx="119">
                  <c:v>2.3838896346952843E-2</c:v>
                </c:pt>
                <c:pt idx="120">
                  <c:v>2.3676951800781589E-2</c:v>
                </c:pt>
                <c:pt idx="121">
                  <c:v>2.3387469678055092E-2</c:v>
                </c:pt>
                <c:pt idx="122">
                  <c:v>2.1930904880557527E-2</c:v>
                </c:pt>
                <c:pt idx="123">
                  <c:v>2.1880079383633941E-2</c:v>
                </c:pt>
                <c:pt idx="124">
                  <c:v>2.1803179334220487E-2</c:v>
                </c:pt>
                <c:pt idx="125">
                  <c:v>2.168843941319943E-2</c:v>
                </c:pt>
                <c:pt idx="126">
                  <c:v>2.163965954608895E-2</c:v>
                </c:pt>
                <c:pt idx="127">
                  <c:v>2.01276438133902E-2</c:v>
                </c:pt>
                <c:pt idx="128">
                  <c:v>1.9451279172970175E-2</c:v>
                </c:pt>
                <c:pt idx="129">
                  <c:v>1.9318288695555973E-2</c:v>
                </c:pt>
                <c:pt idx="130">
                  <c:v>1.9250782146699136E-2</c:v>
                </c:pt>
                <c:pt idx="132">
                  <c:v>1.854931878832191E-2</c:v>
                </c:pt>
                <c:pt idx="133">
                  <c:v>1.7997016888955813E-2</c:v>
                </c:pt>
                <c:pt idx="134">
                  <c:v>1.7227414694033619E-2</c:v>
                </c:pt>
                <c:pt idx="135">
                  <c:v>1.6917305436543371E-2</c:v>
                </c:pt>
                <c:pt idx="136">
                  <c:v>1.6114458034150347E-2</c:v>
                </c:pt>
                <c:pt idx="137">
                  <c:v>1.5613363231904355E-2</c:v>
                </c:pt>
                <c:pt idx="138">
                  <c:v>1.5261389739649607E-2</c:v>
                </c:pt>
                <c:pt idx="139">
                  <c:v>1.5190563795510256E-2</c:v>
                </c:pt>
                <c:pt idx="140">
                  <c:v>1.5029569406177157E-2</c:v>
                </c:pt>
                <c:pt idx="141">
                  <c:v>1.4737014629320642E-2</c:v>
                </c:pt>
                <c:pt idx="142">
                  <c:v>1.457154361448074E-2</c:v>
                </c:pt>
                <c:pt idx="143">
                  <c:v>1.4197517282494987E-2</c:v>
                </c:pt>
                <c:pt idx="144">
                  <c:v>1.4172933204946073E-2</c:v>
                </c:pt>
                <c:pt idx="145">
                  <c:v>1.3701002390824373E-2</c:v>
                </c:pt>
                <c:pt idx="146">
                  <c:v>1.3546529339979796E-2</c:v>
                </c:pt>
                <c:pt idx="147">
                  <c:v>1.3344919717252355E-2</c:v>
                </c:pt>
                <c:pt idx="148">
                  <c:v>1.3115041563665157E-2</c:v>
                </c:pt>
                <c:pt idx="149">
                  <c:v>1.2775972394999231E-2</c:v>
                </c:pt>
                <c:pt idx="150">
                  <c:v>1.2555852686062654E-2</c:v>
                </c:pt>
                <c:pt idx="151">
                  <c:v>1.2452029812893456E-2</c:v>
                </c:pt>
                <c:pt idx="152">
                  <c:v>1.1803254087506822E-2</c:v>
                </c:pt>
                <c:pt idx="153">
                  <c:v>1.1474024918006066E-2</c:v>
                </c:pt>
                <c:pt idx="154">
                  <c:v>1.1247086217191999E-2</c:v>
                </c:pt>
                <c:pt idx="155">
                  <c:v>1.0931691438589139E-2</c:v>
                </c:pt>
                <c:pt idx="156">
                  <c:v>1.0674293842711294E-2</c:v>
                </c:pt>
                <c:pt idx="157">
                  <c:v>1.0587370749283042E-2</c:v>
                </c:pt>
                <c:pt idx="158">
                  <c:v>1.0445218572825321E-2</c:v>
                </c:pt>
                <c:pt idx="159">
                  <c:v>1.0227216525275987E-2</c:v>
                </c:pt>
                <c:pt idx="160">
                  <c:v>1.0226958727711349E-2</c:v>
                </c:pt>
                <c:pt idx="161">
                  <c:v>1.017380677568974E-2</c:v>
                </c:pt>
                <c:pt idx="162">
                  <c:v>9.8178323780286399E-3</c:v>
                </c:pt>
                <c:pt idx="163">
                  <c:v>9.7244944471304648E-3</c:v>
                </c:pt>
                <c:pt idx="164">
                  <c:v>9.1283503195910155E-3</c:v>
                </c:pt>
                <c:pt idx="165">
                  <c:v>9.1240417266425997E-3</c:v>
                </c:pt>
                <c:pt idx="166">
                  <c:v>8.9849982811731916E-3</c:v>
                </c:pt>
                <c:pt idx="167">
                  <c:v>8.7939654769490019E-3</c:v>
                </c:pt>
                <c:pt idx="168">
                  <c:v>8.4443189723642162E-3</c:v>
                </c:pt>
                <c:pt idx="169">
                  <c:v>8.3102614306983288E-3</c:v>
                </c:pt>
                <c:pt idx="170">
                  <c:v>8.1036363983612147E-3</c:v>
                </c:pt>
                <c:pt idx="171">
                  <c:v>7.8597366147032544E-3</c:v>
                </c:pt>
                <c:pt idx="172">
                  <c:v>7.4975401073557628E-3</c:v>
                </c:pt>
                <c:pt idx="173">
                  <c:v>5.8255591433847322E-3</c:v>
                </c:pt>
                <c:pt idx="174">
                  <c:v>5.2361207606704922E-3</c:v>
                </c:pt>
                <c:pt idx="175">
                  <c:v>5.1650490191451825E-3</c:v>
                </c:pt>
                <c:pt idx="176">
                  <c:v>4.9882777756034714E-3</c:v>
                </c:pt>
                <c:pt idx="177">
                  <c:v>4.6975331435595499E-3</c:v>
                </c:pt>
                <c:pt idx="178">
                  <c:v>4.3555709599283413E-3</c:v>
                </c:pt>
                <c:pt idx="179">
                  <c:v>3.5366252473212853E-3</c:v>
                </c:pt>
                <c:pt idx="180">
                  <c:v>3.4073192174196073E-3</c:v>
                </c:pt>
                <c:pt idx="181">
                  <c:v>3.054865402835566E-3</c:v>
                </c:pt>
                <c:pt idx="182">
                  <c:v>2.6874164124240834E-3</c:v>
                </c:pt>
                <c:pt idx="183">
                  <c:v>2.1374683740697283E-3</c:v>
                </c:pt>
                <c:pt idx="184">
                  <c:v>1.909851546277336E-3</c:v>
                </c:pt>
                <c:pt idx="185">
                  <c:v>1.5115075978085705E-3</c:v>
                </c:pt>
                <c:pt idx="186">
                  <c:v>1.3751280493540588E-3</c:v>
                </c:pt>
                <c:pt idx="187">
                  <c:v>1.2837824148250138E-3</c:v>
                </c:pt>
                <c:pt idx="188">
                  <c:v>9.8231600917311453E-4</c:v>
                </c:pt>
                <c:pt idx="189">
                  <c:v>8.9675134272759695E-4</c:v>
                </c:pt>
                <c:pt idx="190">
                  <c:v>3.3701986631582987E-4</c:v>
                </c:pt>
              </c:numCache>
            </c:numRef>
          </c:val>
          <c:extLst>
            <c:ext xmlns:c16="http://schemas.microsoft.com/office/drawing/2014/chart" uri="{C3380CC4-5D6E-409C-BE32-E72D297353CC}">
              <c16:uniqueId val="{00000000-A26F-4FFA-914F-7CC71217DC55}"/>
            </c:ext>
          </c:extLst>
        </c:ser>
        <c:ser>
          <c:idx val="1"/>
          <c:order val="1"/>
          <c:tx>
            <c:strRef>
              <c:f>'Tourism GDP chart'!$C$4</c:f>
              <c:strCache>
                <c:ptCount val="1"/>
                <c:pt idx="0">
                  <c:v>Pacific</c:v>
                </c:pt>
              </c:strCache>
            </c:strRef>
          </c:tx>
          <c:spPr>
            <a:solidFill>
              <a:schemeClr val="accent2"/>
            </a:solidFill>
            <a:ln>
              <a:noFill/>
            </a:ln>
            <a:effectLst/>
          </c:spPr>
          <c:invertIfNegative val="0"/>
          <c:cat>
            <c:strRef>
              <c:f>'Tourism GDP chart'!$A$5:$A$196</c:f>
              <c:strCache>
                <c:ptCount val="192"/>
                <c:pt idx="0">
                  <c:v>Macao SAR, China</c:v>
                </c:pt>
                <c:pt idx="1">
                  <c:v>Turks and Caicos Islands</c:v>
                </c:pt>
                <c:pt idx="2">
                  <c:v>Maldives</c:v>
                </c:pt>
                <c:pt idx="3">
                  <c:v>Aruba</c:v>
                </c:pt>
                <c:pt idx="4">
                  <c:v>Palau</c:v>
                </c:pt>
                <c:pt idx="5">
                  <c:v>Antigua and Barbuda</c:v>
                </c:pt>
                <c:pt idx="6">
                  <c:v>St. Lucia</c:v>
                </c:pt>
                <c:pt idx="7">
                  <c:v>Seychelles</c:v>
                </c:pt>
                <c:pt idx="8">
                  <c:v>Vanuatu</c:v>
                </c:pt>
                <c:pt idx="9">
                  <c:v>Grenada</c:v>
                </c:pt>
                <c:pt idx="10">
                  <c:v>Virgin Islands (U.S.)</c:v>
                </c:pt>
                <c:pt idx="11">
                  <c:v>Dominica</c:v>
                </c:pt>
                <c:pt idx="12">
                  <c:v>St. Kitts and Nevis</c:v>
                </c:pt>
                <c:pt idx="13">
                  <c:v>Cabo Verde</c:v>
                </c:pt>
                <c:pt idx="14">
                  <c:v>Fiji</c:v>
                </c:pt>
                <c:pt idx="15">
                  <c:v>Bahamas, The</c:v>
                </c:pt>
                <c:pt idx="16">
                  <c:v>St. Vincent and the Grenadines</c:v>
                </c:pt>
                <c:pt idx="17">
                  <c:v>Curacao</c:v>
                </c:pt>
                <c:pt idx="18">
                  <c:v>Belize</c:v>
                </c:pt>
                <c:pt idx="19">
                  <c:v>Montenegro</c:v>
                </c:pt>
                <c:pt idx="20">
                  <c:v>Barbados</c:v>
                </c:pt>
                <c:pt idx="21">
                  <c:v>Samoa</c:v>
                </c:pt>
                <c:pt idx="22">
                  <c:v>Cambodia</c:v>
                </c:pt>
                <c:pt idx="23">
                  <c:v>Croatia</c:v>
                </c:pt>
                <c:pt idx="24">
                  <c:v>Jamaica</c:v>
                </c:pt>
                <c:pt idx="25">
                  <c:v>Sao Tome and Principe</c:v>
                </c:pt>
                <c:pt idx="26">
                  <c:v>Lebanon</c:v>
                </c:pt>
                <c:pt idx="27">
                  <c:v>Mauritius</c:v>
                </c:pt>
                <c:pt idx="28">
                  <c:v>Albania</c:v>
                </c:pt>
                <c:pt idx="29">
                  <c:v>Jordan</c:v>
                </c:pt>
                <c:pt idx="30">
                  <c:v>Hong Kong SAR, China</c:v>
                </c:pt>
                <c:pt idx="31">
                  <c:v>Malta</c:v>
                </c:pt>
                <c:pt idx="32">
                  <c:v>Cayman Islands</c:v>
                </c:pt>
                <c:pt idx="33">
                  <c:v>Georgia</c:v>
                </c:pt>
                <c:pt idx="34">
                  <c:v>Cyprus</c:v>
                </c:pt>
                <c:pt idx="35">
                  <c:v>Panama</c:v>
                </c:pt>
                <c:pt idx="36">
                  <c:v>Thailand</c:v>
                </c:pt>
                <c:pt idx="37">
                  <c:v>Tonga</c:v>
                </c:pt>
                <c:pt idx="38">
                  <c:v>Iceland</c:v>
                </c:pt>
                <c:pt idx="39">
                  <c:v>Armenia</c:v>
                </c:pt>
                <c:pt idx="40">
                  <c:v>Luxembourg</c:v>
                </c:pt>
                <c:pt idx="41">
                  <c:v>Bahrain</c:v>
                </c:pt>
                <c:pt idx="42">
                  <c:v>Dominican Republic</c:v>
                </c:pt>
                <c:pt idx="43">
                  <c:v>Morocco</c:v>
                </c:pt>
                <c:pt idx="44">
                  <c:v>Greece</c:v>
                </c:pt>
                <c:pt idx="45">
                  <c:v>Portugal</c:v>
                </c:pt>
                <c:pt idx="46">
                  <c:v>Bermuda</c:v>
                </c:pt>
                <c:pt idx="47">
                  <c:v>Micronesia, Fed. Sts.</c:v>
                </c:pt>
                <c:pt idx="48">
                  <c:v>Gambia, The</c:v>
                </c:pt>
                <c:pt idx="49">
                  <c:v>Estonia</c:v>
                </c:pt>
                <c:pt idx="50">
                  <c:v>Bulgaria</c:v>
                </c:pt>
                <c:pt idx="51">
                  <c:v>Kyrgyz Republic</c:v>
                </c:pt>
                <c:pt idx="52">
                  <c:v>Tuvalu</c:v>
                </c:pt>
                <c:pt idx="53">
                  <c:v>Malaysia</c:v>
                </c:pt>
                <c:pt idx="54">
                  <c:v>Costa Rica</c:v>
                </c:pt>
                <c:pt idx="55">
                  <c:v>Haiti</c:v>
                </c:pt>
                <c:pt idx="56">
                  <c:v>Qatar</c:v>
                </c:pt>
                <c:pt idx="57">
                  <c:v>Slovenia</c:v>
                </c:pt>
                <c:pt idx="58">
                  <c:v>Madagascar</c:v>
                </c:pt>
                <c:pt idx="59">
                  <c:v>Singapore</c:v>
                </c:pt>
                <c:pt idx="60">
                  <c:v>Bhutan</c:v>
                </c:pt>
                <c:pt idx="61">
                  <c:v>Solomon Islands</c:v>
                </c:pt>
                <c:pt idx="62">
                  <c:v>Marshall Islands</c:v>
                </c:pt>
                <c:pt idx="63">
                  <c:v>Hungary</c:v>
                </c:pt>
                <c:pt idx="64">
                  <c:v>Tunisia</c:v>
                </c:pt>
                <c:pt idx="65">
                  <c:v>Spain</c:v>
                </c:pt>
                <c:pt idx="66">
                  <c:v>Togo</c:v>
                </c:pt>
                <c:pt idx="67">
                  <c:v>Rwanda</c:v>
                </c:pt>
                <c:pt idx="68">
                  <c:v>Comoros</c:v>
                </c:pt>
                <c:pt idx="69">
                  <c:v>Austria</c:v>
                </c:pt>
                <c:pt idx="70">
                  <c:v>El Salvador</c:v>
                </c:pt>
                <c:pt idx="71">
                  <c:v>Azerbaijan</c:v>
                </c:pt>
                <c:pt idx="72">
                  <c:v>New Zealand</c:v>
                </c:pt>
                <c:pt idx="73">
                  <c:v>Lao PDR</c:v>
                </c:pt>
                <c:pt idx="74">
                  <c:v>Bosnia and Herzegovina</c:v>
                </c:pt>
                <c:pt idx="75">
                  <c:v>Nicaragua</c:v>
                </c:pt>
                <c:pt idx="76">
                  <c:v>Sri Lanka</c:v>
                </c:pt>
                <c:pt idx="77">
                  <c:v>United Arab Emirates</c:v>
                </c:pt>
                <c:pt idx="78">
                  <c:v>Tanzania</c:v>
                </c:pt>
                <c:pt idx="79">
                  <c:v>Uruguay</c:v>
                </c:pt>
                <c:pt idx="80">
                  <c:v>Uganda</c:v>
                </c:pt>
                <c:pt idx="81">
                  <c:v>Vietnam</c:v>
                </c:pt>
                <c:pt idx="82">
                  <c:v>Ireland</c:v>
                </c:pt>
                <c:pt idx="83">
                  <c:v>Namibia</c:v>
                </c:pt>
                <c:pt idx="84">
                  <c:v>Moldova</c:v>
                </c:pt>
                <c:pt idx="85">
                  <c:v>Turkey</c:v>
                </c:pt>
                <c:pt idx="86">
                  <c:v>Czech Republic</c:v>
                </c:pt>
                <c:pt idx="87">
                  <c:v>Ethiopia</c:v>
                </c:pt>
                <c:pt idx="88">
                  <c:v>Puerto Rico</c:v>
                </c:pt>
                <c:pt idx="89">
                  <c:v>American Samoa</c:v>
                </c:pt>
                <c:pt idx="90">
                  <c:v>Cuba</c:v>
                </c:pt>
                <c:pt idx="91">
                  <c:v>Honduras</c:v>
                </c:pt>
                <c:pt idx="92">
                  <c:v>Botswana</c:v>
                </c:pt>
                <c:pt idx="93">
                  <c:v>Trinidad and Tobago</c:v>
                </c:pt>
                <c:pt idx="94">
                  <c:v>Serbia</c:v>
                </c:pt>
                <c:pt idx="95">
                  <c:v>Latvia</c:v>
                </c:pt>
                <c:pt idx="96">
                  <c:v>Arab World</c:v>
                </c:pt>
                <c:pt idx="97">
                  <c:v>Oman</c:v>
                </c:pt>
                <c:pt idx="98">
                  <c:v>Switzerland</c:v>
                </c:pt>
                <c:pt idx="99">
                  <c:v>South Africa</c:v>
                </c:pt>
                <c:pt idx="100">
                  <c:v>Lithuania</c:v>
                </c:pt>
                <c:pt idx="101">
                  <c:v>Nauru</c:v>
                </c:pt>
                <c:pt idx="102">
                  <c:v>West Bank and Gaza</c:v>
                </c:pt>
                <c:pt idx="103">
                  <c:v>Slovak Republic</c:v>
                </c:pt>
                <c:pt idx="104">
                  <c:v>Kenya</c:v>
                </c:pt>
                <c:pt idx="105">
                  <c:v>North Macedonia</c:v>
                </c:pt>
                <c:pt idx="106">
                  <c:v>Australia</c:v>
                </c:pt>
                <c:pt idx="107">
                  <c:v>Myanmar</c:v>
                </c:pt>
                <c:pt idx="108">
                  <c:v>Tajikistan</c:v>
                </c:pt>
                <c:pt idx="109">
                  <c:v>Mongolia</c:v>
                </c:pt>
                <c:pt idx="110">
                  <c:v>Guyana</c:v>
                </c:pt>
                <c:pt idx="111">
                  <c:v>Egypt, Arab Rep.</c:v>
                </c:pt>
                <c:pt idx="112">
                  <c:v>France</c:v>
                </c:pt>
                <c:pt idx="113">
                  <c:v>Zambia</c:v>
                </c:pt>
                <c:pt idx="114">
                  <c:v>Ukraine</c:v>
                </c:pt>
                <c:pt idx="115">
                  <c:v>Guatemala</c:v>
                </c:pt>
                <c:pt idx="116">
                  <c:v>Poland</c:v>
                </c:pt>
                <c:pt idx="117">
                  <c:v>Nepal</c:v>
                </c:pt>
                <c:pt idx="118">
                  <c:v>Senegal</c:v>
                </c:pt>
                <c:pt idx="119">
                  <c:v>Netherlands</c:v>
                </c:pt>
                <c:pt idx="120">
                  <c:v>Belgium</c:v>
                </c:pt>
                <c:pt idx="121">
                  <c:v>Bolivia</c:v>
                </c:pt>
                <c:pt idx="122">
                  <c:v>Philippines</c:v>
                </c:pt>
                <c:pt idx="123">
                  <c:v>Israel</c:v>
                </c:pt>
                <c:pt idx="124">
                  <c:v>Denmark</c:v>
                </c:pt>
                <c:pt idx="125">
                  <c:v>Sweden</c:v>
                </c:pt>
                <c:pt idx="126">
                  <c:v>Italy</c:v>
                </c:pt>
                <c:pt idx="127">
                  <c:v>Peru</c:v>
                </c:pt>
                <c:pt idx="128">
                  <c:v>Finland</c:v>
                </c:pt>
                <c:pt idx="129">
                  <c:v>Yemen, Rep.</c:v>
                </c:pt>
                <c:pt idx="130">
                  <c:v>Suriname</c:v>
                </c:pt>
                <c:pt idx="131">
                  <c:v>Kiribati</c:v>
                </c:pt>
                <c:pt idx="132">
                  <c:v>Ghana</c:v>
                </c:pt>
                <c:pt idx="133">
                  <c:v>Benin</c:v>
                </c:pt>
                <c:pt idx="134">
                  <c:v>Belarus</c:v>
                </c:pt>
                <c:pt idx="135">
                  <c:v>United Kingdom</c:v>
                </c:pt>
                <c:pt idx="136">
                  <c:v>Cameroon</c:v>
                </c:pt>
                <c:pt idx="137">
                  <c:v>Saudi Arabia</c:v>
                </c:pt>
                <c:pt idx="138">
                  <c:v>Norway</c:v>
                </c:pt>
                <c:pt idx="139">
                  <c:v>Colombia</c:v>
                </c:pt>
                <c:pt idx="140">
                  <c:v>Germany</c:v>
                </c:pt>
                <c:pt idx="141">
                  <c:v>Mexico</c:v>
                </c:pt>
                <c:pt idx="142">
                  <c:v>Burkina Faso</c:v>
                </c:pt>
                <c:pt idx="143">
                  <c:v>Korea, Rep.</c:v>
                </c:pt>
                <c:pt idx="144">
                  <c:v>Ecuador</c:v>
                </c:pt>
                <c:pt idx="145">
                  <c:v>Mali</c:v>
                </c:pt>
                <c:pt idx="146">
                  <c:v>Guinea-Bissau</c:v>
                </c:pt>
                <c:pt idx="147">
                  <c:v>Chile</c:v>
                </c:pt>
                <c:pt idx="148">
                  <c:v>United States</c:v>
                </c:pt>
                <c:pt idx="149">
                  <c:v>Indonesia</c:v>
                </c:pt>
                <c:pt idx="150">
                  <c:v>Mozambique</c:v>
                </c:pt>
                <c:pt idx="151">
                  <c:v>Djibouti</c:v>
                </c:pt>
                <c:pt idx="152">
                  <c:v>Romania</c:v>
                </c:pt>
                <c:pt idx="153">
                  <c:v>Iraq</c:v>
                </c:pt>
                <c:pt idx="154">
                  <c:v>Kazakhstan</c:v>
                </c:pt>
                <c:pt idx="155">
                  <c:v>Timor-Leste</c:v>
                </c:pt>
                <c:pt idx="156">
                  <c:v>Lesotho</c:v>
                </c:pt>
                <c:pt idx="157">
                  <c:v>Canada</c:v>
                </c:pt>
                <c:pt idx="158">
                  <c:v>Sierra Leone</c:v>
                </c:pt>
                <c:pt idx="159">
                  <c:v>India</c:v>
                </c:pt>
                <c:pt idx="160">
                  <c:v>Sudan</c:v>
                </c:pt>
                <c:pt idx="161">
                  <c:v>Niger</c:v>
                </c:pt>
                <c:pt idx="162">
                  <c:v>Uzbekistan</c:v>
                </c:pt>
                <c:pt idx="163">
                  <c:v>Argentina</c:v>
                </c:pt>
                <c:pt idx="164">
                  <c:v>Russian Federation</c:v>
                </c:pt>
                <c:pt idx="165">
                  <c:v>Zimbabwe</c:v>
                </c:pt>
                <c:pt idx="166">
                  <c:v>Paraguay</c:v>
                </c:pt>
                <c:pt idx="167">
                  <c:v>Cote d'Ivoire</c:v>
                </c:pt>
                <c:pt idx="168">
                  <c:v>Iran, Islamic Rep.</c:v>
                </c:pt>
                <c:pt idx="169">
                  <c:v>Angola</c:v>
                </c:pt>
                <c:pt idx="170">
                  <c:v>Brunei Darussalam</c:v>
                </c:pt>
                <c:pt idx="171">
                  <c:v>Central African Republic</c:v>
                </c:pt>
                <c:pt idx="172">
                  <c:v>Mauritania</c:v>
                </c:pt>
                <c:pt idx="173">
                  <c:v>Malawi</c:v>
                </c:pt>
                <c:pt idx="174">
                  <c:v>Afghanistan</c:v>
                </c:pt>
                <c:pt idx="175">
                  <c:v>Kuwait</c:v>
                </c:pt>
                <c:pt idx="176">
                  <c:v>Japan</c:v>
                </c:pt>
                <c:pt idx="177">
                  <c:v>Congo, Rep.</c:v>
                </c:pt>
                <c:pt idx="178">
                  <c:v>China</c:v>
                </c:pt>
                <c:pt idx="179">
                  <c:v>Pakistan</c:v>
                </c:pt>
                <c:pt idx="180">
                  <c:v>Eswatini</c:v>
                </c:pt>
                <c:pt idx="181">
                  <c:v>Brazil</c:v>
                </c:pt>
                <c:pt idx="182">
                  <c:v>Gabon</c:v>
                </c:pt>
                <c:pt idx="183">
                  <c:v>Nigeria</c:v>
                </c:pt>
                <c:pt idx="184">
                  <c:v>Venezuela, RB</c:v>
                </c:pt>
                <c:pt idx="185">
                  <c:v>Algeria</c:v>
                </c:pt>
                <c:pt idx="186">
                  <c:v>Guinea</c:v>
                </c:pt>
                <c:pt idx="187">
                  <c:v>South Sudan</c:v>
                </c:pt>
                <c:pt idx="188">
                  <c:v>Bangladesh</c:v>
                </c:pt>
                <c:pt idx="189">
                  <c:v>Burundi</c:v>
                </c:pt>
                <c:pt idx="190">
                  <c:v>Congo, Dem. Rep.</c:v>
                </c:pt>
                <c:pt idx="191">
                  <c:v>Papua New Guinea</c:v>
                </c:pt>
              </c:strCache>
            </c:strRef>
          </c:cat>
          <c:val>
            <c:numRef>
              <c:f>'Tourism GDP chart'!$C$5:$C$196</c:f>
              <c:numCache>
                <c:formatCode>0.00</c:formatCode>
                <c:ptCount val="192"/>
                <c:pt idx="4">
                  <c:v>0.50762006347581701</c:v>
                </c:pt>
                <c:pt idx="8">
                  <c:v>0.34775346655199091</c:v>
                </c:pt>
                <c:pt idx="14">
                  <c:v>0.23337273315336315</c:v>
                </c:pt>
                <c:pt idx="21">
                  <c:v>0.18933186638820418</c:v>
                </c:pt>
                <c:pt idx="37">
                  <c:v>0.10361937461501523</c:v>
                </c:pt>
                <c:pt idx="47">
                  <c:v>7.8063575469534796E-2</c:v>
                </c:pt>
                <c:pt idx="52">
                  <c:v>6.7960310777977387E-2</c:v>
                </c:pt>
                <c:pt idx="61">
                  <c:v>5.8167236141491323E-2</c:v>
                </c:pt>
                <c:pt idx="62">
                  <c:v>5.5310333980253541E-2</c:v>
                </c:pt>
                <c:pt idx="101">
                  <c:v>2.8355290135996809E-2</c:v>
                </c:pt>
                <c:pt idx="131">
                  <c:v>1.8714223950870239E-2</c:v>
                </c:pt>
                <c:pt idx="191">
                  <c:v>2.0993490061258996E-4</c:v>
                </c:pt>
              </c:numCache>
            </c:numRef>
          </c:val>
          <c:extLst>
            <c:ext xmlns:c16="http://schemas.microsoft.com/office/drawing/2014/chart" uri="{C3380CC4-5D6E-409C-BE32-E72D297353CC}">
              <c16:uniqueId val="{00000001-A26F-4FFA-914F-7CC71217DC55}"/>
            </c:ext>
          </c:extLst>
        </c:ser>
        <c:dLbls>
          <c:showLegendKey val="0"/>
          <c:showVal val="0"/>
          <c:showCatName val="0"/>
          <c:showSerName val="0"/>
          <c:showPercent val="0"/>
          <c:showBubbleSize val="0"/>
        </c:dLbls>
        <c:gapWidth val="0"/>
        <c:overlap val="100"/>
        <c:axId val="234993920"/>
        <c:axId val="234986376"/>
      </c:barChart>
      <c:catAx>
        <c:axId val="234993920"/>
        <c:scaling>
          <c:orientation val="minMax"/>
        </c:scaling>
        <c:delete val="1"/>
        <c:axPos val="b"/>
        <c:numFmt formatCode="General" sourceLinked="1"/>
        <c:majorTickMark val="none"/>
        <c:minorTickMark val="none"/>
        <c:tickLblPos val="nextTo"/>
        <c:crossAx val="234986376"/>
        <c:crosses val="autoZero"/>
        <c:auto val="1"/>
        <c:lblAlgn val="ctr"/>
        <c:lblOffset val="100"/>
        <c:noMultiLvlLbl val="0"/>
      </c:catAx>
      <c:valAx>
        <c:axId val="2349863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993920"/>
        <c:crosses val="autoZero"/>
        <c:crossBetween val="between"/>
      </c:valAx>
      <c:spPr>
        <a:noFill/>
        <a:ln>
          <a:noFill/>
        </a:ln>
        <a:effectLst/>
      </c:spPr>
    </c:plotArea>
    <c:legend>
      <c:legendPos val="b"/>
      <c:layout>
        <c:manualLayout>
          <c:xMode val="edge"/>
          <c:yMode val="edge"/>
          <c:x val="0.40511735493494966"/>
          <c:y val="5.4898533366782375E-2"/>
          <c:w val="0.23293056893068223"/>
          <c:h val="5.78112987675101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[Economic indicators.xlsx]Exports share GDP!PivotTable3</c:name>
    <c:fmtId val="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'Exports share GDP'!$B$3:$B$4</c:f>
              <c:strCache>
                <c:ptCount val="1"/>
                <c:pt idx="0">
                  <c:v>Elsewhere</c:v>
                </c:pt>
              </c:strCache>
            </c:strRef>
          </c:tx>
          <c:spPr>
            <a:solidFill>
              <a:schemeClr val="accent1"/>
            </a:solidFill>
            <a:ln>
              <a:noFill/>
            </a:ln>
            <a:effectLst/>
          </c:spPr>
          <c:invertIfNegative val="0"/>
          <c:cat>
            <c:strRef>
              <c:f>'Exports share GDP'!$A$5:$A$199</c:f>
              <c:strCache>
                <c:ptCount val="195"/>
                <c:pt idx="0">
                  <c:v>Luxembourg</c:v>
                </c:pt>
                <c:pt idx="1">
                  <c:v>Hong Kong SAR, China</c:v>
                </c:pt>
                <c:pt idx="2">
                  <c:v>Singapore</c:v>
                </c:pt>
                <c:pt idx="3">
                  <c:v>Malta</c:v>
                </c:pt>
                <c:pt idx="4">
                  <c:v>Djibouti</c:v>
                </c:pt>
                <c:pt idx="5">
                  <c:v>Ireland</c:v>
                </c:pt>
                <c:pt idx="6">
                  <c:v>Sint Maarten (Dutch part)</c:v>
                </c:pt>
                <c:pt idx="7">
                  <c:v>United Arab Emirates</c:v>
                </c:pt>
                <c:pt idx="8">
                  <c:v>Slovak Republic</c:v>
                </c:pt>
                <c:pt idx="9">
                  <c:v>Vietnam</c:v>
                </c:pt>
                <c:pt idx="10">
                  <c:v>Bahrain</c:v>
                </c:pt>
                <c:pt idx="11">
                  <c:v>Seychelles</c:v>
                </c:pt>
                <c:pt idx="12">
                  <c:v>Hungary</c:v>
                </c:pt>
                <c:pt idx="13">
                  <c:v>Macao SAR, China</c:v>
                </c:pt>
                <c:pt idx="14">
                  <c:v>Netherlands</c:v>
                </c:pt>
                <c:pt idx="15">
                  <c:v>Timor-Leste</c:v>
                </c:pt>
                <c:pt idx="16">
                  <c:v>Maldives</c:v>
                </c:pt>
                <c:pt idx="17">
                  <c:v>Estonia</c:v>
                </c:pt>
                <c:pt idx="18">
                  <c:v>Belgium</c:v>
                </c:pt>
                <c:pt idx="19">
                  <c:v>Czech Republic</c:v>
                </c:pt>
                <c:pt idx="20">
                  <c:v>Congo, Rep.</c:v>
                </c:pt>
                <c:pt idx="21">
                  <c:v>Slovenia</c:v>
                </c:pt>
                <c:pt idx="22">
                  <c:v>Virgin Islands (U.S.)</c:v>
                </c:pt>
                <c:pt idx="23">
                  <c:v>Lithuania</c:v>
                </c:pt>
                <c:pt idx="24">
                  <c:v>Malaysia</c:v>
                </c:pt>
                <c:pt idx="25">
                  <c:v>Curacao</c:v>
                </c:pt>
                <c:pt idx="26">
                  <c:v>Aruba</c:v>
                </c:pt>
                <c:pt idx="27">
                  <c:v>Thailand</c:v>
                </c:pt>
                <c:pt idx="28">
                  <c:v>American Samoa</c:v>
                </c:pt>
                <c:pt idx="29">
                  <c:v>Cyprus</c:v>
                </c:pt>
                <c:pt idx="30">
                  <c:v>Switzerland</c:v>
                </c:pt>
                <c:pt idx="31">
                  <c:v>Bulgaria</c:v>
                </c:pt>
                <c:pt idx="32">
                  <c:v>Puerto Rico</c:v>
                </c:pt>
                <c:pt idx="33">
                  <c:v>Belarus</c:v>
                </c:pt>
                <c:pt idx="34">
                  <c:v>Oman</c:v>
                </c:pt>
                <c:pt idx="35">
                  <c:v>Qatar</c:v>
                </c:pt>
                <c:pt idx="36">
                  <c:v>Equatorial Guinea</c:v>
                </c:pt>
                <c:pt idx="37">
                  <c:v>Kuwait</c:v>
                </c:pt>
                <c:pt idx="38">
                  <c:v>Cambodia</c:v>
                </c:pt>
                <c:pt idx="39">
                  <c:v>Latvia</c:v>
                </c:pt>
                <c:pt idx="40">
                  <c:v>Belize</c:v>
                </c:pt>
                <c:pt idx="41">
                  <c:v>Brunei Darussalam</c:v>
                </c:pt>
                <c:pt idx="42">
                  <c:v>Nauru</c:v>
                </c:pt>
                <c:pt idx="43">
                  <c:v>Northern Mariana Islands</c:v>
                </c:pt>
                <c:pt idx="44">
                  <c:v>Palau</c:v>
                </c:pt>
                <c:pt idx="45">
                  <c:v>Denmark</c:v>
                </c:pt>
                <c:pt idx="46">
                  <c:v>Panama</c:v>
                </c:pt>
                <c:pt idx="47">
                  <c:v>Austria</c:v>
                </c:pt>
                <c:pt idx="48">
                  <c:v>Botswana</c:v>
                </c:pt>
                <c:pt idx="49">
                  <c:v>Solomon Islands</c:v>
                </c:pt>
                <c:pt idx="50">
                  <c:v>Faroe Islands</c:v>
                </c:pt>
                <c:pt idx="51">
                  <c:v>Libya</c:v>
                </c:pt>
                <c:pt idx="52">
                  <c:v>Iceland</c:v>
                </c:pt>
                <c:pt idx="53">
                  <c:v>Gabon</c:v>
                </c:pt>
                <c:pt idx="54">
                  <c:v>St. Kitts and Nevis</c:v>
                </c:pt>
                <c:pt idx="55">
                  <c:v>Poland</c:v>
                </c:pt>
                <c:pt idx="56">
                  <c:v>Arab World</c:v>
                </c:pt>
                <c:pt idx="57">
                  <c:v>North Macedonia</c:v>
                </c:pt>
                <c:pt idx="58">
                  <c:v>Korea, Rep.</c:v>
                </c:pt>
                <c:pt idx="59">
                  <c:v>Vanuatu</c:v>
                </c:pt>
                <c:pt idx="60">
                  <c:v>Mongolia</c:v>
                </c:pt>
                <c:pt idx="61">
                  <c:v>Ukraine</c:v>
                </c:pt>
                <c:pt idx="62">
                  <c:v>Mauritius</c:v>
                </c:pt>
                <c:pt idx="63">
                  <c:v>Bermuda</c:v>
                </c:pt>
                <c:pt idx="64">
                  <c:v>Honduras</c:v>
                </c:pt>
                <c:pt idx="65">
                  <c:v>Germany</c:v>
                </c:pt>
                <c:pt idx="66">
                  <c:v>Azerbaijan</c:v>
                </c:pt>
                <c:pt idx="67">
                  <c:v>Marshall Islands</c:v>
                </c:pt>
                <c:pt idx="68">
                  <c:v>Antigua and Barbuda</c:v>
                </c:pt>
                <c:pt idx="69">
                  <c:v>Croatia</c:v>
                </c:pt>
                <c:pt idx="70">
                  <c:v>Tunisia</c:v>
                </c:pt>
                <c:pt idx="71">
                  <c:v>Sweden</c:v>
                </c:pt>
                <c:pt idx="72">
                  <c:v>Serbia</c:v>
                </c:pt>
                <c:pt idx="73">
                  <c:v>Mauritania</c:v>
                </c:pt>
                <c:pt idx="74">
                  <c:v>Nicaragua</c:v>
                </c:pt>
                <c:pt idx="75">
                  <c:v>Cabo Verde</c:v>
                </c:pt>
                <c:pt idx="76">
                  <c:v>Grenada</c:v>
                </c:pt>
                <c:pt idx="77">
                  <c:v>Saudi Arabia</c:v>
                </c:pt>
                <c:pt idx="78">
                  <c:v>Barbados</c:v>
                </c:pt>
                <c:pt idx="79">
                  <c:v>Guyana</c:v>
                </c:pt>
                <c:pt idx="80">
                  <c:v>Eswatini</c:v>
                </c:pt>
                <c:pt idx="81">
                  <c:v>Montenegro</c:v>
                </c:pt>
                <c:pt idx="82">
                  <c:v>Georgia</c:v>
                </c:pt>
                <c:pt idx="83">
                  <c:v>Romania</c:v>
                </c:pt>
                <c:pt idx="84">
                  <c:v>Portugal</c:v>
                </c:pt>
                <c:pt idx="85">
                  <c:v>Namibia</c:v>
                </c:pt>
                <c:pt idx="86">
                  <c:v>Togo</c:v>
                </c:pt>
                <c:pt idx="87">
                  <c:v>Angola</c:v>
                </c:pt>
                <c:pt idx="88">
                  <c:v>Jordan</c:v>
                </c:pt>
                <c:pt idx="89">
                  <c:v>St. Lucia</c:v>
                </c:pt>
                <c:pt idx="90">
                  <c:v>Turkmenistan</c:v>
                </c:pt>
                <c:pt idx="91">
                  <c:v>Cote d'Ivoire</c:v>
                </c:pt>
                <c:pt idx="92">
                  <c:v>Lesotho</c:v>
                </c:pt>
                <c:pt idx="93">
                  <c:v>Greenland</c:v>
                </c:pt>
                <c:pt idx="94">
                  <c:v>Iraq</c:v>
                </c:pt>
                <c:pt idx="95">
                  <c:v>Kyrgyz Republic</c:v>
                </c:pt>
                <c:pt idx="96">
                  <c:v>Norway</c:v>
                </c:pt>
                <c:pt idx="97">
                  <c:v>Zambia</c:v>
                </c:pt>
                <c:pt idx="98">
                  <c:v>Dominica</c:v>
                </c:pt>
                <c:pt idx="99">
                  <c:v>Bahamas, The</c:v>
                </c:pt>
                <c:pt idx="100">
                  <c:v>Finland</c:v>
                </c:pt>
                <c:pt idx="101">
                  <c:v>Lao PDR</c:v>
                </c:pt>
                <c:pt idx="102">
                  <c:v>Kazakhstan</c:v>
                </c:pt>
                <c:pt idx="103">
                  <c:v>Bolivia</c:v>
                </c:pt>
                <c:pt idx="104">
                  <c:v>Paraguay</c:v>
                </c:pt>
                <c:pt idx="105">
                  <c:v>Bhutan</c:v>
                </c:pt>
                <c:pt idx="106">
                  <c:v>Bosnia and Herzegovina</c:v>
                </c:pt>
                <c:pt idx="107">
                  <c:v>Morocco</c:v>
                </c:pt>
                <c:pt idx="108">
                  <c:v>Mexico</c:v>
                </c:pt>
                <c:pt idx="109">
                  <c:v>Spain</c:v>
                </c:pt>
                <c:pt idx="110">
                  <c:v>St. Vincent and the Grenadines</c:v>
                </c:pt>
                <c:pt idx="111">
                  <c:v>Chad</c:v>
                </c:pt>
                <c:pt idx="112">
                  <c:v>Ghana</c:v>
                </c:pt>
                <c:pt idx="113">
                  <c:v>Costa Rica</c:v>
                </c:pt>
                <c:pt idx="114">
                  <c:v>South Sudan</c:v>
                </c:pt>
                <c:pt idx="115">
                  <c:v>Israel</c:v>
                </c:pt>
                <c:pt idx="116">
                  <c:v>Congo, Dem. Rep.</c:v>
                </c:pt>
                <c:pt idx="117">
                  <c:v>Mozambique</c:v>
                </c:pt>
                <c:pt idx="118">
                  <c:v>Moldova</c:v>
                </c:pt>
                <c:pt idx="119">
                  <c:v>Jamaica</c:v>
                </c:pt>
                <c:pt idx="120">
                  <c:v>Canada</c:v>
                </c:pt>
                <c:pt idx="121">
                  <c:v>Malawi</c:v>
                </c:pt>
                <c:pt idx="122">
                  <c:v>Greece</c:v>
                </c:pt>
                <c:pt idx="123">
                  <c:v>Chile</c:v>
                </c:pt>
                <c:pt idx="124">
                  <c:v>Armenia</c:v>
                </c:pt>
                <c:pt idx="125">
                  <c:v>South Africa</c:v>
                </c:pt>
                <c:pt idx="126">
                  <c:v>Guinea</c:v>
                </c:pt>
                <c:pt idx="127">
                  <c:v>France</c:v>
                </c:pt>
                <c:pt idx="128">
                  <c:v>Micronesia, Fed. Sts.</c:v>
                </c:pt>
                <c:pt idx="129">
                  <c:v>Samoa</c:v>
                </c:pt>
                <c:pt idx="130">
                  <c:v>Italy</c:v>
                </c:pt>
                <c:pt idx="131">
                  <c:v>Philippines</c:v>
                </c:pt>
                <c:pt idx="132">
                  <c:v>United Kingdom</c:v>
                </c:pt>
                <c:pt idx="133">
                  <c:v>El Salvador</c:v>
                </c:pt>
                <c:pt idx="134">
                  <c:v>Albania</c:v>
                </c:pt>
                <c:pt idx="135">
                  <c:v>Lebanon</c:v>
                </c:pt>
                <c:pt idx="136">
                  <c:v>New Zealand</c:v>
                </c:pt>
                <c:pt idx="137">
                  <c:v>Venezuela, RB</c:v>
                </c:pt>
                <c:pt idx="138">
                  <c:v>Algeria</c:v>
                </c:pt>
                <c:pt idx="139">
                  <c:v>Sierra Leone</c:v>
                </c:pt>
                <c:pt idx="140">
                  <c:v>Madagascar</c:v>
                </c:pt>
                <c:pt idx="141">
                  <c:v>Liberia</c:v>
                </c:pt>
                <c:pt idx="142">
                  <c:v>Russian Federation</c:v>
                </c:pt>
                <c:pt idx="143">
                  <c:v>Benin</c:v>
                </c:pt>
                <c:pt idx="144">
                  <c:v>Burkina Faso</c:v>
                </c:pt>
                <c:pt idx="145">
                  <c:v>Ecuador</c:v>
                </c:pt>
                <c:pt idx="146">
                  <c:v>Dominican Republic</c:v>
                </c:pt>
                <c:pt idx="147">
                  <c:v>Somalia</c:v>
                </c:pt>
                <c:pt idx="148">
                  <c:v>Mali</c:v>
                </c:pt>
                <c:pt idx="149">
                  <c:v>Peru</c:v>
                </c:pt>
                <c:pt idx="150">
                  <c:v>Iran, Islamic Rep.</c:v>
                </c:pt>
                <c:pt idx="151">
                  <c:v>Kosovo</c:v>
                </c:pt>
                <c:pt idx="152">
                  <c:v>Turkey</c:v>
                </c:pt>
                <c:pt idx="153">
                  <c:v>Uruguay</c:v>
                </c:pt>
                <c:pt idx="154">
                  <c:v>Cameroon</c:v>
                </c:pt>
                <c:pt idx="155">
                  <c:v>Guinea-Bissau</c:v>
                </c:pt>
                <c:pt idx="156">
                  <c:v>China</c:v>
                </c:pt>
                <c:pt idx="157">
                  <c:v>Indonesia</c:v>
                </c:pt>
                <c:pt idx="158">
                  <c:v>Senegal</c:v>
                </c:pt>
                <c:pt idx="159">
                  <c:v>Guatemala</c:v>
                </c:pt>
                <c:pt idx="160">
                  <c:v>India</c:v>
                </c:pt>
                <c:pt idx="161">
                  <c:v>Zimbabwe</c:v>
                </c:pt>
                <c:pt idx="162">
                  <c:v>Sri Lanka</c:v>
                </c:pt>
                <c:pt idx="163">
                  <c:v>Australia</c:v>
                </c:pt>
                <c:pt idx="164">
                  <c:v>Tonga</c:v>
                </c:pt>
                <c:pt idx="165">
                  <c:v>Cuba</c:v>
                </c:pt>
                <c:pt idx="166">
                  <c:v>Niger</c:v>
                </c:pt>
                <c:pt idx="167">
                  <c:v>Guam</c:v>
                </c:pt>
                <c:pt idx="168">
                  <c:v>Gambia, The</c:v>
                </c:pt>
                <c:pt idx="169">
                  <c:v>Uganda</c:v>
                </c:pt>
                <c:pt idx="170">
                  <c:v>Haiti</c:v>
                </c:pt>
                <c:pt idx="171">
                  <c:v>Uzbekistan</c:v>
                </c:pt>
                <c:pt idx="172">
                  <c:v>Tanzania</c:v>
                </c:pt>
                <c:pt idx="173">
                  <c:v>Bangladesh</c:v>
                </c:pt>
                <c:pt idx="174">
                  <c:v>Myanmar</c:v>
                </c:pt>
                <c:pt idx="175">
                  <c:v>West Bank and Gaza</c:v>
                </c:pt>
                <c:pt idx="176">
                  <c:v>Kenya</c:v>
                </c:pt>
                <c:pt idx="177">
                  <c:v>Nigeria</c:v>
                </c:pt>
                <c:pt idx="178">
                  <c:v>Japan</c:v>
                </c:pt>
                <c:pt idx="179">
                  <c:v>Colombia</c:v>
                </c:pt>
                <c:pt idx="180">
                  <c:v>Central African Republic</c:v>
                </c:pt>
                <c:pt idx="181">
                  <c:v>Rwanda</c:v>
                </c:pt>
                <c:pt idx="182">
                  <c:v>Egypt, Arab Rep.</c:v>
                </c:pt>
                <c:pt idx="183">
                  <c:v>Argentina</c:v>
                </c:pt>
                <c:pt idx="184">
                  <c:v>Afghanistan</c:v>
                </c:pt>
                <c:pt idx="185">
                  <c:v>United States</c:v>
                </c:pt>
                <c:pt idx="186">
                  <c:v>Tajikistan</c:v>
                </c:pt>
                <c:pt idx="187">
                  <c:v>Kiribati</c:v>
                </c:pt>
                <c:pt idx="188">
                  <c:v>Brazil</c:v>
                </c:pt>
                <c:pt idx="189">
                  <c:v>Pakistan</c:v>
                </c:pt>
                <c:pt idx="190">
                  <c:v>Ethiopia</c:v>
                </c:pt>
                <c:pt idx="191">
                  <c:v>Nepal</c:v>
                </c:pt>
                <c:pt idx="192">
                  <c:v>Comoros</c:v>
                </c:pt>
                <c:pt idx="193">
                  <c:v>Sudan</c:v>
                </c:pt>
                <c:pt idx="194">
                  <c:v>Burundi</c:v>
                </c:pt>
              </c:strCache>
            </c:strRef>
          </c:cat>
          <c:val>
            <c:numRef>
              <c:f>'Exports share GDP'!$B$5:$B$199</c:f>
              <c:numCache>
                <c:formatCode>0.0</c:formatCode>
                <c:ptCount val="195"/>
                <c:pt idx="0">
                  <c:v>206.92227150922224</c:v>
                </c:pt>
                <c:pt idx="1">
                  <c:v>203.69896848548805</c:v>
                </c:pt>
                <c:pt idx="2">
                  <c:v>183.18530837427241</c:v>
                </c:pt>
                <c:pt idx="3">
                  <c:v>154.41954122460166</c:v>
                </c:pt>
                <c:pt idx="4">
                  <c:v>140.4861590532183</c:v>
                </c:pt>
                <c:pt idx="5">
                  <c:v>113.67036862309068</c:v>
                </c:pt>
                <c:pt idx="6">
                  <c:v>111.40921257079479</c:v>
                </c:pt>
                <c:pt idx="7">
                  <c:v>100.6513080469655</c:v>
                </c:pt>
                <c:pt idx="8">
                  <c:v>92.83763916743635</c:v>
                </c:pt>
                <c:pt idx="9">
                  <c:v>89.176023808972289</c:v>
                </c:pt>
                <c:pt idx="10">
                  <c:v>89.10089846065766</c:v>
                </c:pt>
                <c:pt idx="11">
                  <c:v>88.303210257102023</c:v>
                </c:pt>
                <c:pt idx="12">
                  <c:v>86.933113137185998</c:v>
                </c:pt>
                <c:pt idx="13">
                  <c:v>83.43710531835022</c:v>
                </c:pt>
                <c:pt idx="14">
                  <c:v>80.924598211281179</c:v>
                </c:pt>
                <c:pt idx="15">
                  <c:v>80.402334747797156</c:v>
                </c:pt>
                <c:pt idx="16">
                  <c:v>80.351309127507832</c:v>
                </c:pt>
                <c:pt idx="17">
                  <c:v>80.231126326225294</c:v>
                </c:pt>
                <c:pt idx="18">
                  <c:v>79.837209815516673</c:v>
                </c:pt>
                <c:pt idx="19">
                  <c:v>79.319619550028577</c:v>
                </c:pt>
                <c:pt idx="20">
                  <c:v>77.178196483679201</c:v>
                </c:pt>
                <c:pt idx="21">
                  <c:v>76.925133536404516</c:v>
                </c:pt>
                <c:pt idx="22">
                  <c:v>73.960691089442719</c:v>
                </c:pt>
                <c:pt idx="23">
                  <c:v>73.258610434146945</c:v>
                </c:pt>
                <c:pt idx="24">
                  <c:v>72.498678224904339</c:v>
                </c:pt>
                <c:pt idx="25">
                  <c:v>72.296313846067605</c:v>
                </c:pt>
                <c:pt idx="26">
                  <c:v>68.989058256043961</c:v>
                </c:pt>
                <c:pt idx="27">
                  <c:v>68.739599498402768</c:v>
                </c:pt>
                <c:pt idx="28">
                  <c:v>67.119582112293401</c:v>
                </c:pt>
                <c:pt idx="29">
                  <c:v>66.145543673409605</c:v>
                </c:pt>
                <c:pt idx="30">
                  <c:v>66.037558550666944</c:v>
                </c:pt>
                <c:pt idx="31">
                  <c:v>64.665435004972622</c:v>
                </c:pt>
                <c:pt idx="32">
                  <c:v>63.88157721192519</c:v>
                </c:pt>
                <c:pt idx="33">
                  <c:v>63.226867222302872</c:v>
                </c:pt>
                <c:pt idx="34">
                  <c:v>62.208560209667802</c:v>
                </c:pt>
                <c:pt idx="35">
                  <c:v>62.167681392363868</c:v>
                </c:pt>
                <c:pt idx="36">
                  <c:v>61.84828065572222</c:v>
                </c:pt>
                <c:pt idx="37">
                  <c:v>61.115436270639805</c:v>
                </c:pt>
                <c:pt idx="38">
                  <c:v>61.093846833591876</c:v>
                </c:pt>
                <c:pt idx="39">
                  <c:v>60.984944548870864</c:v>
                </c:pt>
                <c:pt idx="40">
                  <c:v>59.7541606800593</c:v>
                </c:pt>
                <c:pt idx="41">
                  <c:v>59.713466792214852</c:v>
                </c:pt>
                <c:pt idx="43">
                  <c:v>58.801257923361185</c:v>
                </c:pt>
                <c:pt idx="45">
                  <c:v>54.675912415215862</c:v>
                </c:pt>
                <c:pt idx="46">
                  <c:v>54.638834239252084</c:v>
                </c:pt>
                <c:pt idx="47">
                  <c:v>53.396562504759167</c:v>
                </c:pt>
                <c:pt idx="48">
                  <c:v>52.374413093195749</c:v>
                </c:pt>
                <c:pt idx="50">
                  <c:v>52.111942311707395</c:v>
                </c:pt>
                <c:pt idx="51">
                  <c:v>51.353396305642228</c:v>
                </c:pt>
                <c:pt idx="52">
                  <c:v>50.914521299894517</c:v>
                </c:pt>
                <c:pt idx="53">
                  <c:v>50.520458247183136</c:v>
                </c:pt>
                <c:pt idx="54">
                  <c:v>49.598007611785512</c:v>
                </c:pt>
                <c:pt idx="55">
                  <c:v>49.063155394931819</c:v>
                </c:pt>
                <c:pt idx="56">
                  <c:v>48.668209823849395</c:v>
                </c:pt>
                <c:pt idx="57">
                  <c:v>48.539289412790176</c:v>
                </c:pt>
                <c:pt idx="58">
                  <c:v>48.533786062825989</c:v>
                </c:pt>
                <c:pt idx="60">
                  <c:v>48.392096427275483</c:v>
                </c:pt>
                <c:pt idx="61">
                  <c:v>48.196843091311337</c:v>
                </c:pt>
                <c:pt idx="62">
                  <c:v>47.603343028630007</c:v>
                </c:pt>
                <c:pt idx="63">
                  <c:v>47.21491664568908</c:v>
                </c:pt>
                <c:pt idx="64">
                  <c:v>46.27926421646557</c:v>
                </c:pt>
                <c:pt idx="65">
                  <c:v>46.269046603705135</c:v>
                </c:pt>
                <c:pt idx="66">
                  <c:v>46.239048673367876</c:v>
                </c:pt>
                <c:pt idx="68">
                  <c:v>45.232280663040719</c:v>
                </c:pt>
                <c:pt idx="69">
                  <c:v>44.550390488516257</c:v>
                </c:pt>
                <c:pt idx="70">
                  <c:v>44.349577084492772</c:v>
                </c:pt>
                <c:pt idx="71">
                  <c:v>43.926333768046241</c:v>
                </c:pt>
                <c:pt idx="72">
                  <c:v>43.700616435511201</c:v>
                </c:pt>
                <c:pt idx="73">
                  <c:v>43.69673119959409</c:v>
                </c:pt>
                <c:pt idx="74">
                  <c:v>42.970786914465286</c:v>
                </c:pt>
                <c:pt idx="75">
                  <c:v>42.724221844938178</c:v>
                </c:pt>
                <c:pt idx="76">
                  <c:v>42.600379025506378</c:v>
                </c:pt>
                <c:pt idx="77">
                  <c:v>42.063755119937731</c:v>
                </c:pt>
                <c:pt idx="78">
                  <c:v>41.898581077795093</c:v>
                </c:pt>
                <c:pt idx="79">
                  <c:v>41.830727954751502</c:v>
                </c:pt>
                <c:pt idx="80">
                  <c:v>41.815651491472693</c:v>
                </c:pt>
                <c:pt idx="81">
                  <c:v>41.488742297164627</c:v>
                </c:pt>
                <c:pt idx="82">
                  <c:v>41.060316920441814</c:v>
                </c:pt>
                <c:pt idx="83">
                  <c:v>40.353323772722433</c:v>
                </c:pt>
                <c:pt idx="84">
                  <c:v>40.19178221281161</c:v>
                </c:pt>
                <c:pt idx="85">
                  <c:v>40.053017957897431</c:v>
                </c:pt>
                <c:pt idx="86">
                  <c:v>40.037956496128182</c:v>
                </c:pt>
                <c:pt idx="87">
                  <c:v>39.710905192058327</c:v>
                </c:pt>
                <c:pt idx="88">
                  <c:v>39.49214598285716</c:v>
                </c:pt>
                <c:pt idx="89">
                  <c:v>39.393103230955184</c:v>
                </c:pt>
                <c:pt idx="90">
                  <c:v>39.290023853787716</c:v>
                </c:pt>
                <c:pt idx="91">
                  <c:v>39.09196035123216</c:v>
                </c:pt>
                <c:pt idx="92">
                  <c:v>38.887097019734142</c:v>
                </c:pt>
                <c:pt idx="93">
                  <c:v>38.821923207950633</c:v>
                </c:pt>
                <c:pt idx="94">
                  <c:v>38.494938430889462</c:v>
                </c:pt>
                <c:pt idx="95">
                  <c:v>38.228476206904389</c:v>
                </c:pt>
                <c:pt idx="96">
                  <c:v>38.078450732841191</c:v>
                </c:pt>
                <c:pt idx="97">
                  <c:v>37.833800455234673</c:v>
                </c:pt>
                <c:pt idx="98">
                  <c:v>37.370215023509189</c:v>
                </c:pt>
                <c:pt idx="99">
                  <c:v>36.869572133592342</c:v>
                </c:pt>
                <c:pt idx="100">
                  <c:v>36.86539171393914</c:v>
                </c:pt>
                <c:pt idx="101">
                  <c:v>36.793212632699763</c:v>
                </c:pt>
                <c:pt idx="102">
                  <c:v>35.996610179180699</c:v>
                </c:pt>
                <c:pt idx="103">
                  <c:v>35.802034984799178</c:v>
                </c:pt>
                <c:pt idx="104">
                  <c:v>35.604332695283851</c:v>
                </c:pt>
                <c:pt idx="105">
                  <c:v>35.444223600530215</c:v>
                </c:pt>
                <c:pt idx="106">
                  <c:v>35.111265496675919</c:v>
                </c:pt>
                <c:pt idx="107">
                  <c:v>34.95071457743871</c:v>
                </c:pt>
                <c:pt idx="108">
                  <c:v>34.129984665512275</c:v>
                </c:pt>
                <c:pt idx="109">
                  <c:v>33.430903117015092</c:v>
                </c:pt>
                <c:pt idx="110">
                  <c:v>33.06143656008809</c:v>
                </c:pt>
                <c:pt idx="111">
                  <c:v>32.727461485082323</c:v>
                </c:pt>
                <c:pt idx="112">
                  <c:v>32.351192671823817</c:v>
                </c:pt>
                <c:pt idx="113">
                  <c:v>31.955384862400319</c:v>
                </c:pt>
                <c:pt idx="114">
                  <c:v>31.903944237583268</c:v>
                </c:pt>
                <c:pt idx="115">
                  <c:v>31.895176922264294</c:v>
                </c:pt>
                <c:pt idx="116">
                  <c:v>31.835598560087636</c:v>
                </c:pt>
                <c:pt idx="117">
                  <c:v>31.685748740821001</c:v>
                </c:pt>
                <c:pt idx="118">
                  <c:v>31.616581268179971</c:v>
                </c:pt>
                <c:pt idx="119">
                  <c:v>31.404098102303262</c:v>
                </c:pt>
                <c:pt idx="120">
                  <c:v>31.260275465208561</c:v>
                </c:pt>
                <c:pt idx="121">
                  <c:v>31.141837590375857</c:v>
                </c:pt>
                <c:pt idx="122">
                  <c:v>31.002979375484468</c:v>
                </c:pt>
                <c:pt idx="123">
                  <c:v>30.915700632762441</c:v>
                </c:pt>
                <c:pt idx="124">
                  <c:v>30.78274860333612</c:v>
                </c:pt>
                <c:pt idx="125">
                  <c:v>30.420891897998043</c:v>
                </c:pt>
                <c:pt idx="126">
                  <c:v>30.304200424074043</c:v>
                </c:pt>
                <c:pt idx="127">
                  <c:v>29.982417302985514</c:v>
                </c:pt>
                <c:pt idx="130">
                  <c:v>29.335166122807649</c:v>
                </c:pt>
                <c:pt idx="131">
                  <c:v>29.211664511037132</c:v>
                </c:pt>
                <c:pt idx="132">
                  <c:v>29.147757351846632</c:v>
                </c:pt>
                <c:pt idx="133">
                  <c:v>29.136838079345093</c:v>
                </c:pt>
                <c:pt idx="134">
                  <c:v>28.978126769615553</c:v>
                </c:pt>
                <c:pt idx="135">
                  <c:v>28.430509252911424</c:v>
                </c:pt>
                <c:pt idx="136">
                  <c:v>27.930090797349848</c:v>
                </c:pt>
                <c:pt idx="137">
                  <c:v>27.867116824050672</c:v>
                </c:pt>
                <c:pt idx="138">
                  <c:v>27.837412219001024</c:v>
                </c:pt>
                <c:pt idx="139">
                  <c:v>27.103351439042729</c:v>
                </c:pt>
                <c:pt idx="140">
                  <c:v>26.953436099488702</c:v>
                </c:pt>
                <c:pt idx="141">
                  <c:v>26.849040195548948</c:v>
                </c:pt>
                <c:pt idx="142">
                  <c:v>26.712367947379182</c:v>
                </c:pt>
                <c:pt idx="143">
                  <c:v>26.36076842640129</c:v>
                </c:pt>
                <c:pt idx="144">
                  <c:v>26.06877195025956</c:v>
                </c:pt>
                <c:pt idx="145">
                  <c:v>24.741797041524944</c:v>
                </c:pt>
                <c:pt idx="146">
                  <c:v>24.375805718936984</c:v>
                </c:pt>
                <c:pt idx="147">
                  <c:v>24.231751905265362</c:v>
                </c:pt>
                <c:pt idx="148">
                  <c:v>24.011559963267359</c:v>
                </c:pt>
                <c:pt idx="149">
                  <c:v>23.912065861557831</c:v>
                </c:pt>
                <c:pt idx="150">
                  <c:v>23.540195881186037</c:v>
                </c:pt>
                <c:pt idx="151">
                  <c:v>23.328943832352522</c:v>
                </c:pt>
                <c:pt idx="152">
                  <c:v>23.298127202157207</c:v>
                </c:pt>
                <c:pt idx="153">
                  <c:v>23.024985875552314</c:v>
                </c:pt>
                <c:pt idx="154">
                  <c:v>22.784495217671985</c:v>
                </c:pt>
                <c:pt idx="155">
                  <c:v>22.627489320206674</c:v>
                </c:pt>
                <c:pt idx="156">
                  <c:v>22.473958439610026</c:v>
                </c:pt>
                <c:pt idx="157">
                  <c:v>22.103612022529855</c:v>
                </c:pt>
                <c:pt idx="158">
                  <c:v>22.046597982986029</c:v>
                </c:pt>
                <c:pt idx="159">
                  <c:v>21.874226375893596</c:v>
                </c:pt>
                <c:pt idx="160">
                  <c:v>21.786968292696788</c:v>
                </c:pt>
                <c:pt idx="161">
                  <c:v>21.029735580045564</c:v>
                </c:pt>
                <c:pt idx="162">
                  <c:v>20.849577525833016</c:v>
                </c:pt>
                <c:pt idx="163">
                  <c:v>20.484258959148114</c:v>
                </c:pt>
                <c:pt idx="165">
                  <c:v>19.727769956640785</c:v>
                </c:pt>
                <c:pt idx="166">
                  <c:v>19.598187540675504</c:v>
                </c:pt>
                <c:pt idx="167">
                  <c:v>19.196340983388836</c:v>
                </c:pt>
                <c:pt idx="168">
                  <c:v>19.006181453858382</c:v>
                </c:pt>
                <c:pt idx="169">
                  <c:v>18.977246788601885</c:v>
                </c:pt>
                <c:pt idx="170">
                  <c:v>18.862579285338651</c:v>
                </c:pt>
                <c:pt idx="171">
                  <c:v>18.659054548940755</c:v>
                </c:pt>
                <c:pt idx="172">
                  <c:v>18.00810798035991</c:v>
                </c:pt>
                <c:pt idx="173">
                  <c:v>17.951936557266695</c:v>
                </c:pt>
                <c:pt idx="174">
                  <c:v>17.831497998257131</c:v>
                </c:pt>
                <c:pt idx="175">
                  <c:v>17.505925549626184</c:v>
                </c:pt>
                <c:pt idx="176">
                  <c:v>17.43493053751703</c:v>
                </c:pt>
                <c:pt idx="177">
                  <c:v>16.846331197522645</c:v>
                </c:pt>
                <c:pt idx="178">
                  <c:v>16.606402862718102</c:v>
                </c:pt>
                <c:pt idx="179">
                  <c:v>16.503746025338611</c:v>
                </c:pt>
                <c:pt idx="180">
                  <c:v>15.391364903923682</c:v>
                </c:pt>
                <c:pt idx="181">
                  <c:v>14.804557740402805</c:v>
                </c:pt>
                <c:pt idx="182">
                  <c:v>14.501116156355566</c:v>
                </c:pt>
                <c:pt idx="183">
                  <c:v>13.289329996667112</c:v>
                </c:pt>
                <c:pt idx="184">
                  <c:v>12.977776792508466</c:v>
                </c:pt>
                <c:pt idx="185">
                  <c:v>12.836025935689703</c:v>
                </c:pt>
                <c:pt idx="186">
                  <c:v>12.780300860450867</c:v>
                </c:pt>
                <c:pt idx="188">
                  <c:v>12.096048289925115</c:v>
                </c:pt>
                <c:pt idx="189">
                  <c:v>10.987309738483281</c:v>
                </c:pt>
                <c:pt idx="190">
                  <c:v>10.449786710420637</c:v>
                </c:pt>
                <c:pt idx="191">
                  <c:v>10.391121643630239</c:v>
                </c:pt>
                <c:pt idx="192">
                  <c:v>10.063523160373366</c:v>
                </c:pt>
                <c:pt idx="193">
                  <c:v>8.9852963469035139</c:v>
                </c:pt>
                <c:pt idx="194">
                  <c:v>7.705613302418949</c:v>
                </c:pt>
              </c:numCache>
            </c:numRef>
          </c:val>
          <c:extLst>
            <c:ext xmlns:c16="http://schemas.microsoft.com/office/drawing/2014/chart" uri="{C3380CC4-5D6E-409C-BE32-E72D297353CC}">
              <c16:uniqueId val="{00000000-A233-4DE2-8CC9-BB6300B63BE9}"/>
            </c:ext>
          </c:extLst>
        </c:ser>
        <c:ser>
          <c:idx val="1"/>
          <c:order val="1"/>
          <c:tx>
            <c:strRef>
              <c:f>'Exports share GDP'!$C$3:$C$4</c:f>
              <c:strCache>
                <c:ptCount val="1"/>
                <c:pt idx="0">
                  <c:v>Pacific</c:v>
                </c:pt>
              </c:strCache>
            </c:strRef>
          </c:tx>
          <c:spPr>
            <a:solidFill>
              <a:schemeClr val="accent2"/>
            </a:solidFill>
            <a:ln>
              <a:noFill/>
            </a:ln>
            <a:effectLst/>
          </c:spPr>
          <c:invertIfNegative val="0"/>
          <c:cat>
            <c:strRef>
              <c:f>'Exports share GDP'!$A$5:$A$199</c:f>
              <c:strCache>
                <c:ptCount val="195"/>
                <c:pt idx="0">
                  <c:v>Luxembourg</c:v>
                </c:pt>
                <c:pt idx="1">
                  <c:v>Hong Kong SAR, China</c:v>
                </c:pt>
                <c:pt idx="2">
                  <c:v>Singapore</c:v>
                </c:pt>
                <c:pt idx="3">
                  <c:v>Malta</c:v>
                </c:pt>
                <c:pt idx="4">
                  <c:v>Djibouti</c:v>
                </c:pt>
                <c:pt idx="5">
                  <c:v>Ireland</c:v>
                </c:pt>
                <c:pt idx="6">
                  <c:v>Sint Maarten (Dutch part)</c:v>
                </c:pt>
                <c:pt idx="7">
                  <c:v>United Arab Emirates</c:v>
                </c:pt>
                <c:pt idx="8">
                  <c:v>Slovak Republic</c:v>
                </c:pt>
                <c:pt idx="9">
                  <c:v>Vietnam</c:v>
                </c:pt>
                <c:pt idx="10">
                  <c:v>Bahrain</c:v>
                </c:pt>
                <c:pt idx="11">
                  <c:v>Seychelles</c:v>
                </c:pt>
                <c:pt idx="12">
                  <c:v>Hungary</c:v>
                </c:pt>
                <c:pt idx="13">
                  <c:v>Macao SAR, China</c:v>
                </c:pt>
                <c:pt idx="14">
                  <c:v>Netherlands</c:v>
                </c:pt>
                <c:pt idx="15">
                  <c:v>Timor-Leste</c:v>
                </c:pt>
                <c:pt idx="16">
                  <c:v>Maldives</c:v>
                </c:pt>
                <c:pt idx="17">
                  <c:v>Estonia</c:v>
                </c:pt>
                <c:pt idx="18">
                  <c:v>Belgium</c:v>
                </c:pt>
                <c:pt idx="19">
                  <c:v>Czech Republic</c:v>
                </c:pt>
                <c:pt idx="20">
                  <c:v>Congo, Rep.</c:v>
                </c:pt>
                <c:pt idx="21">
                  <c:v>Slovenia</c:v>
                </c:pt>
                <c:pt idx="22">
                  <c:v>Virgin Islands (U.S.)</c:v>
                </c:pt>
                <c:pt idx="23">
                  <c:v>Lithuania</c:v>
                </c:pt>
                <c:pt idx="24">
                  <c:v>Malaysia</c:v>
                </c:pt>
                <c:pt idx="25">
                  <c:v>Curacao</c:v>
                </c:pt>
                <c:pt idx="26">
                  <c:v>Aruba</c:v>
                </c:pt>
                <c:pt idx="27">
                  <c:v>Thailand</c:v>
                </c:pt>
                <c:pt idx="28">
                  <c:v>American Samoa</c:v>
                </c:pt>
                <c:pt idx="29">
                  <c:v>Cyprus</c:v>
                </c:pt>
                <c:pt idx="30">
                  <c:v>Switzerland</c:v>
                </c:pt>
                <c:pt idx="31">
                  <c:v>Bulgaria</c:v>
                </c:pt>
                <c:pt idx="32">
                  <c:v>Puerto Rico</c:v>
                </c:pt>
                <c:pt idx="33">
                  <c:v>Belarus</c:v>
                </c:pt>
                <c:pt idx="34">
                  <c:v>Oman</c:v>
                </c:pt>
                <c:pt idx="35">
                  <c:v>Qatar</c:v>
                </c:pt>
                <c:pt idx="36">
                  <c:v>Equatorial Guinea</c:v>
                </c:pt>
                <c:pt idx="37">
                  <c:v>Kuwait</c:v>
                </c:pt>
                <c:pt idx="38">
                  <c:v>Cambodia</c:v>
                </c:pt>
                <c:pt idx="39">
                  <c:v>Latvia</c:v>
                </c:pt>
                <c:pt idx="40">
                  <c:v>Belize</c:v>
                </c:pt>
                <c:pt idx="41">
                  <c:v>Brunei Darussalam</c:v>
                </c:pt>
                <c:pt idx="42">
                  <c:v>Nauru</c:v>
                </c:pt>
                <c:pt idx="43">
                  <c:v>Northern Mariana Islands</c:v>
                </c:pt>
                <c:pt idx="44">
                  <c:v>Palau</c:v>
                </c:pt>
                <c:pt idx="45">
                  <c:v>Denmark</c:v>
                </c:pt>
                <c:pt idx="46">
                  <c:v>Panama</c:v>
                </c:pt>
                <c:pt idx="47">
                  <c:v>Austria</c:v>
                </c:pt>
                <c:pt idx="48">
                  <c:v>Botswana</c:v>
                </c:pt>
                <c:pt idx="49">
                  <c:v>Solomon Islands</c:v>
                </c:pt>
                <c:pt idx="50">
                  <c:v>Faroe Islands</c:v>
                </c:pt>
                <c:pt idx="51">
                  <c:v>Libya</c:v>
                </c:pt>
                <c:pt idx="52">
                  <c:v>Iceland</c:v>
                </c:pt>
                <c:pt idx="53">
                  <c:v>Gabon</c:v>
                </c:pt>
                <c:pt idx="54">
                  <c:v>St. Kitts and Nevis</c:v>
                </c:pt>
                <c:pt idx="55">
                  <c:v>Poland</c:v>
                </c:pt>
                <c:pt idx="56">
                  <c:v>Arab World</c:v>
                </c:pt>
                <c:pt idx="57">
                  <c:v>North Macedonia</c:v>
                </c:pt>
                <c:pt idx="58">
                  <c:v>Korea, Rep.</c:v>
                </c:pt>
                <c:pt idx="59">
                  <c:v>Vanuatu</c:v>
                </c:pt>
                <c:pt idx="60">
                  <c:v>Mongolia</c:v>
                </c:pt>
                <c:pt idx="61">
                  <c:v>Ukraine</c:v>
                </c:pt>
                <c:pt idx="62">
                  <c:v>Mauritius</c:v>
                </c:pt>
                <c:pt idx="63">
                  <c:v>Bermuda</c:v>
                </c:pt>
                <c:pt idx="64">
                  <c:v>Honduras</c:v>
                </c:pt>
                <c:pt idx="65">
                  <c:v>Germany</c:v>
                </c:pt>
                <c:pt idx="66">
                  <c:v>Azerbaijan</c:v>
                </c:pt>
                <c:pt idx="67">
                  <c:v>Marshall Islands</c:v>
                </c:pt>
                <c:pt idx="68">
                  <c:v>Antigua and Barbuda</c:v>
                </c:pt>
                <c:pt idx="69">
                  <c:v>Croatia</c:v>
                </c:pt>
                <c:pt idx="70">
                  <c:v>Tunisia</c:v>
                </c:pt>
                <c:pt idx="71">
                  <c:v>Sweden</c:v>
                </c:pt>
                <c:pt idx="72">
                  <c:v>Serbia</c:v>
                </c:pt>
                <c:pt idx="73">
                  <c:v>Mauritania</c:v>
                </c:pt>
                <c:pt idx="74">
                  <c:v>Nicaragua</c:v>
                </c:pt>
                <c:pt idx="75">
                  <c:v>Cabo Verde</c:v>
                </c:pt>
                <c:pt idx="76">
                  <c:v>Grenada</c:v>
                </c:pt>
                <c:pt idx="77">
                  <c:v>Saudi Arabia</c:v>
                </c:pt>
                <c:pt idx="78">
                  <c:v>Barbados</c:v>
                </c:pt>
                <c:pt idx="79">
                  <c:v>Guyana</c:v>
                </c:pt>
                <c:pt idx="80">
                  <c:v>Eswatini</c:v>
                </c:pt>
                <c:pt idx="81">
                  <c:v>Montenegro</c:v>
                </c:pt>
                <c:pt idx="82">
                  <c:v>Georgia</c:v>
                </c:pt>
                <c:pt idx="83">
                  <c:v>Romania</c:v>
                </c:pt>
                <c:pt idx="84">
                  <c:v>Portugal</c:v>
                </c:pt>
                <c:pt idx="85">
                  <c:v>Namibia</c:v>
                </c:pt>
                <c:pt idx="86">
                  <c:v>Togo</c:v>
                </c:pt>
                <c:pt idx="87">
                  <c:v>Angola</c:v>
                </c:pt>
                <c:pt idx="88">
                  <c:v>Jordan</c:v>
                </c:pt>
                <c:pt idx="89">
                  <c:v>St. Lucia</c:v>
                </c:pt>
                <c:pt idx="90">
                  <c:v>Turkmenistan</c:v>
                </c:pt>
                <c:pt idx="91">
                  <c:v>Cote d'Ivoire</c:v>
                </c:pt>
                <c:pt idx="92">
                  <c:v>Lesotho</c:v>
                </c:pt>
                <c:pt idx="93">
                  <c:v>Greenland</c:v>
                </c:pt>
                <c:pt idx="94">
                  <c:v>Iraq</c:v>
                </c:pt>
                <c:pt idx="95">
                  <c:v>Kyrgyz Republic</c:v>
                </c:pt>
                <c:pt idx="96">
                  <c:v>Norway</c:v>
                </c:pt>
                <c:pt idx="97">
                  <c:v>Zambia</c:v>
                </c:pt>
                <c:pt idx="98">
                  <c:v>Dominica</c:v>
                </c:pt>
                <c:pt idx="99">
                  <c:v>Bahamas, The</c:v>
                </c:pt>
                <c:pt idx="100">
                  <c:v>Finland</c:v>
                </c:pt>
                <c:pt idx="101">
                  <c:v>Lao PDR</c:v>
                </c:pt>
                <c:pt idx="102">
                  <c:v>Kazakhstan</c:v>
                </c:pt>
                <c:pt idx="103">
                  <c:v>Bolivia</c:v>
                </c:pt>
                <c:pt idx="104">
                  <c:v>Paraguay</c:v>
                </c:pt>
                <c:pt idx="105">
                  <c:v>Bhutan</c:v>
                </c:pt>
                <c:pt idx="106">
                  <c:v>Bosnia and Herzegovina</c:v>
                </c:pt>
                <c:pt idx="107">
                  <c:v>Morocco</c:v>
                </c:pt>
                <c:pt idx="108">
                  <c:v>Mexico</c:v>
                </c:pt>
                <c:pt idx="109">
                  <c:v>Spain</c:v>
                </c:pt>
                <c:pt idx="110">
                  <c:v>St. Vincent and the Grenadines</c:v>
                </c:pt>
                <c:pt idx="111">
                  <c:v>Chad</c:v>
                </c:pt>
                <c:pt idx="112">
                  <c:v>Ghana</c:v>
                </c:pt>
                <c:pt idx="113">
                  <c:v>Costa Rica</c:v>
                </c:pt>
                <c:pt idx="114">
                  <c:v>South Sudan</c:v>
                </c:pt>
                <c:pt idx="115">
                  <c:v>Israel</c:v>
                </c:pt>
                <c:pt idx="116">
                  <c:v>Congo, Dem. Rep.</c:v>
                </c:pt>
                <c:pt idx="117">
                  <c:v>Mozambique</c:v>
                </c:pt>
                <c:pt idx="118">
                  <c:v>Moldova</c:v>
                </c:pt>
                <c:pt idx="119">
                  <c:v>Jamaica</c:v>
                </c:pt>
                <c:pt idx="120">
                  <c:v>Canada</c:v>
                </c:pt>
                <c:pt idx="121">
                  <c:v>Malawi</c:v>
                </c:pt>
                <c:pt idx="122">
                  <c:v>Greece</c:v>
                </c:pt>
                <c:pt idx="123">
                  <c:v>Chile</c:v>
                </c:pt>
                <c:pt idx="124">
                  <c:v>Armenia</c:v>
                </c:pt>
                <c:pt idx="125">
                  <c:v>South Africa</c:v>
                </c:pt>
                <c:pt idx="126">
                  <c:v>Guinea</c:v>
                </c:pt>
                <c:pt idx="127">
                  <c:v>France</c:v>
                </c:pt>
                <c:pt idx="128">
                  <c:v>Micronesia, Fed. Sts.</c:v>
                </c:pt>
                <c:pt idx="129">
                  <c:v>Samoa</c:v>
                </c:pt>
                <c:pt idx="130">
                  <c:v>Italy</c:v>
                </c:pt>
                <c:pt idx="131">
                  <c:v>Philippines</c:v>
                </c:pt>
                <c:pt idx="132">
                  <c:v>United Kingdom</c:v>
                </c:pt>
                <c:pt idx="133">
                  <c:v>El Salvador</c:v>
                </c:pt>
                <c:pt idx="134">
                  <c:v>Albania</c:v>
                </c:pt>
                <c:pt idx="135">
                  <c:v>Lebanon</c:v>
                </c:pt>
                <c:pt idx="136">
                  <c:v>New Zealand</c:v>
                </c:pt>
                <c:pt idx="137">
                  <c:v>Venezuela, RB</c:v>
                </c:pt>
                <c:pt idx="138">
                  <c:v>Algeria</c:v>
                </c:pt>
                <c:pt idx="139">
                  <c:v>Sierra Leone</c:v>
                </c:pt>
                <c:pt idx="140">
                  <c:v>Madagascar</c:v>
                </c:pt>
                <c:pt idx="141">
                  <c:v>Liberia</c:v>
                </c:pt>
                <c:pt idx="142">
                  <c:v>Russian Federation</c:v>
                </c:pt>
                <c:pt idx="143">
                  <c:v>Benin</c:v>
                </c:pt>
                <c:pt idx="144">
                  <c:v>Burkina Faso</c:v>
                </c:pt>
                <c:pt idx="145">
                  <c:v>Ecuador</c:v>
                </c:pt>
                <c:pt idx="146">
                  <c:v>Dominican Republic</c:v>
                </c:pt>
                <c:pt idx="147">
                  <c:v>Somalia</c:v>
                </c:pt>
                <c:pt idx="148">
                  <c:v>Mali</c:v>
                </c:pt>
                <c:pt idx="149">
                  <c:v>Peru</c:v>
                </c:pt>
                <c:pt idx="150">
                  <c:v>Iran, Islamic Rep.</c:v>
                </c:pt>
                <c:pt idx="151">
                  <c:v>Kosovo</c:v>
                </c:pt>
                <c:pt idx="152">
                  <c:v>Turkey</c:v>
                </c:pt>
                <c:pt idx="153">
                  <c:v>Uruguay</c:v>
                </c:pt>
                <c:pt idx="154">
                  <c:v>Cameroon</c:v>
                </c:pt>
                <c:pt idx="155">
                  <c:v>Guinea-Bissau</c:v>
                </c:pt>
                <c:pt idx="156">
                  <c:v>China</c:v>
                </c:pt>
                <c:pt idx="157">
                  <c:v>Indonesia</c:v>
                </c:pt>
                <c:pt idx="158">
                  <c:v>Senegal</c:v>
                </c:pt>
                <c:pt idx="159">
                  <c:v>Guatemala</c:v>
                </c:pt>
                <c:pt idx="160">
                  <c:v>India</c:v>
                </c:pt>
                <c:pt idx="161">
                  <c:v>Zimbabwe</c:v>
                </c:pt>
                <c:pt idx="162">
                  <c:v>Sri Lanka</c:v>
                </c:pt>
                <c:pt idx="163">
                  <c:v>Australia</c:v>
                </c:pt>
                <c:pt idx="164">
                  <c:v>Tonga</c:v>
                </c:pt>
                <c:pt idx="165">
                  <c:v>Cuba</c:v>
                </c:pt>
                <c:pt idx="166">
                  <c:v>Niger</c:v>
                </c:pt>
                <c:pt idx="167">
                  <c:v>Guam</c:v>
                </c:pt>
                <c:pt idx="168">
                  <c:v>Gambia, The</c:v>
                </c:pt>
                <c:pt idx="169">
                  <c:v>Uganda</c:v>
                </c:pt>
                <c:pt idx="170">
                  <c:v>Haiti</c:v>
                </c:pt>
                <c:pt idx="171">
                  <c:v>Uzbekistan</c:v>
                </c:pt>
                <c:pt idx="172">
                  <c:v>Tanzania</c:v>
                </c:pt>
                <c:pt idx="173">
                  <c:v>Bangladesh</c:v>
                </c:pt>
                <c:pt idx="174">
                  <c:v>Myanmar</c:v>
                </c:pt>
                <c:pt idx="175">
                  <c:v>West Bank and Gaza</c:v>
                </c:pt>
                <c:pt idx="176">
                  <c:v>Kenya</c:v>
                </c:pt>
                <c:pt idx="177">
                  <c:v>Nigeria</c:v>
                </c:pt>
                <c:pt idx="178">
                  <c:v>Japan</c:v>
                </c:pt>
                <c:pt idx="179">
                  <c:v>Colombia</c:v>
                </c:pt>
                <c:pt idx="180">
                  <c:v>Central African Republic</c:v>
                </c:pt>
                <c:pt idx="181">
                  <c:v>Rwanda</c:v>
                </c:pt>
                <c:pt idx="182">
                  <c:v>Egypt, Arab Rep.</c:v>
                </c:pt>
                <c:pt idx="183">
                  <c:v>Argentina</c:v>
                </c:pt>
                <c:pt idx="184">
                  <c:v>Afghanistan</c:v>
                </c:pt>
                <c:pt idx="185">
                  <c:v>United States</c:v>
                </c:pt>
                <c:pt idx="186">
                  <c:v>Tajikistan</c:v>
                </c:pt>
                <c:pt idx="187">
                  <c:v>Kiribati</c:v>
                </c:pt>
                <c:pt idx="188">
                  <c:v>Brazil</c:v>
                </c:pt>
                <c:pt idx="189">
                  <c:v>Pakistan</c:v>
                </c:pt>
                <c:pt idx="190">
                  <c:v>Ethiopia</c:v>
                </c:pt>
                <c:pt idx="191">
                  <c:v>Nepal</c:v>
                </c:pt>
                <c:pt idx="192">
                  <c:v>Comoros</c:v>
                </c:pt>
                <c:pt idx="193">
                  <c:v>Sudan</c:v>
                </c:pt>
                <c:pt idx="194">
                  <c:v>Burundi</c:v>
                </c:pt>
              </c:strCache>
            </c:strRef>
          </c:cat>
          <c:val>
            <c:numRef>
              <c:f>'Exports share GDP'!$C$5:$C$199</c:f>
              <c:numCache>
                <c:formatCode>0.0</c:formatCode>
                <c:ptCount val="195"/>
                <c:pt idx="42">
                  <c:v>59.520414153161916</c:v>
                </c:pt>
                <c:pt idx="44">
                  <c:v>56.92639358917264</c:v>
                </c:pt>
                <c:pt idx="49">
                  <c:v>52.118463404603219</c:v>
                </c:pt>
                <c:pt idx="59">
                  <c:v>48.48921700574126</c:v>
                </c:pt>
                <c:pt idx="67">
                  <c:v>46.075451684777484</c:v>
                </c:pt>
                <c:pt idx="128">
                  <c:v>29.465633863490694</c:v>
                </c:pt>
                <c:pt idx="129">
                  <c:v>29.429869744277028</c:v>
                </c:pt>
                <c:pt idx="164">
                  <c:v>20.309972890849206</c:v>
                </c:pt>
                <c:pt idx="187">
                  <c:v>12.502666384197012</c:v>
                </c:pt>
              </c:numCache>
            </c:numRef>
          </c:val>
          <c:extLst>
            <c:ext xmlns:c16="http://schemas.microsoft.com/office/drawing/2014/chart" uri="{C3380CC4-5D6E-409C-BE32-E72D297353CC}">
              <c16:uniqueId val="{00000001-A233-4DE2-8CC9-BB6300B63BE9}"/>
            </c:ext>
          </c:extLst>
        </c:ser>
        <c:dLbls>
          <c:showLegendKey val="0"/>
          <c:showVal val="0"/>
          <c:showCatName val="0"/>
          <c:showSerName val="0"/>
          <c:showPercent val="0"/>
          <c:showBubbleSize val="0"/>
        </c:dLbls>
        <c:gapWidth val="0"/>
        <c:overlap val="100"/>
        <c:axId val="235011632"/>
        <c:axId val="235011960"/>
      </c:barChart>
      <c:catAx>
        <c:axId val="235011632"/>
        <c:scaling>
          <c:orientation val="minMax"/>
        </c:scaling>
        <c:delete val="1"/>
        <c:axPos val="b"/>
        <c:numFmt formatCode="General" sourceLinked="1"/>
        <c:majorTickMark val="none"/>
        <c:minorTickMark val="none"/>
        <c:tickLblPos val="nextTo"/>
        <c:crossAx val="235011960"/>
        <c:crosses val="autoZero"/>
        <c:auto val="1"/>
        <c:lblAlgn val="ctr"/>
        <c:lblOffset val="100"/>
        <c:noMultiLvlLbl val="0"/>
      </c:catAx>
      <c:valAx>
        <c:axId val="2350119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011632"/>
        <c:crosses val="autoZero"/>
        <c:crossBetween val="between"/>
      </c:valAx>
      <c:spPr>
        <a:noFill/>
        <a:ln>
          <a:noFill/>
        </a:ln>
        <a:effectLst/>
      </c:spPr>
    </c:plotArea>
    <c:legend>
      <c:legendPos val="r"/>
      <c:layout>
        <c:manualLayout>
          <c:xMode val="edge"/>
          <c:yMode val="edge"/>
          <c:x val="0.23975994881102194"/>
          <c:y val="0.26706383822018009"/>
          <c:w val="8.1906695600613366E-2"/>
          <c:h val="6.784586666641341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[Economic indicators.xlsx]Imports share GDP!PivotTable3</c:name>
    <c:fmtId val="4"/>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'Imports share GDP'!$B$3:$B$4</c:f>
              <c:strCache>
                <c:ptCount val="1"/>
                <c:pt idx="0">
                  <c:v>Elsewhere</c:v>
                </c:pt>
              </c:strCache>
            </c:strRef>
          </c:tx>
          <c:spPr>
            <a:solidFill>
              <a:schemeClr val="accent1"/>
            </a:solidFill>
            <a:ln>
              <a:noFill/>
            </a:ln>
            <a:effectLst/>
          </c:spPr>
          <c:invertIfNegative val="0"/>
          <c:cat>
            <c:strRef>
              <c:f>'Imports share GDP'!$A$5:$A$199</c:f>
              <c:strCache>
                <c:ptCount val="195"/>
                <c:pt idx="0">
                  <c:v>Hong Kong SAR, China</c:v>
                </c:pt>
                <c:pt idx="1">
                  <c:v>Luxembourg</c:v>
                </c:pt>
                <c:pt idx="2">
                  <c:v>Djibouti</c:v>
                </c:pt>
                <c:pt idx="3">
                  <c:v>Singapore</c:v>
                </c:pt>
                <c:pt idx="4">
                  <c:v>Malta</c:v>
                </c:pt>
                <c:pt idx="5">
                  <c:v>Sint Maarten (Dutch part)</c:v>
                </c:pt>
                <c:pt idx="6">
                  <c:v>American Samoa</c:v>
                </c:pt>
                <c:pt idx="7">
                  <c:v>Liberia</c:v>
                </c:pt>
                <c:pt idx="8">
                  <c:v>Seychelles</c:v>
                </c:pt>
                <c:pt idx="9">
                  <c:v>Somalia</c:v>
                </c:pt>
                <c:pt idx="10">
                  <c:v>Ireland</c:v>
                </c:pt>
                <c:pt idx="11">
                  <c:v>Marshall Islands</c:v>
                </c:pt>
                <c:pt idx="12">
                  <c:v>Kiribati</c:v>
                </c:pt>
                <c:pt idx="13">
                  <c:v>Curacao</c:v>
                </c:pt>
                <c:pt idx="14">
                  <c:v>Slovak Republic</c:v>
                </c:pt>
                <c:pt idx="15">
                  <c:v>Nauru</c:v>
                </c:pt>
                <c:pt idx="16">
                  <c:v>Vietnam</c:v>
                </c:pt>
                <c:pt idx="17">
                  <c:v>Lesotho</c:v>
                </c:pt>
                <c:pt idx="18">
                  <c:v>Palau</c:v>
                </c:pt>
                <c:pt idx="19">
                  <c:v>Kyrgyz Republic</c:v>
                </c:pt>
                <c:pt idx="20">
                  <c:v>Hungary</c:v>
                </c:pt>
                <c:pt idx="21">
                  <c:v>Belgium</c:v>
                </c:pt>
                <c:pt idx="22">
                  <c:v>Virgin Islands (U.S.)</c:v>
                </c:pt>
                <c:pt idx="23">
                  <c:v>Aruba</c:v>
                </c:pt>
                <c:pt idx="24">
                  <c:v>Estonia</c:v>
                </c:pt>
                <c:pt idx="25">
                  <c:v>Micronesia, Fed. Sts.</c:v>
                </c:pt>
                <c:pt idx="26">
                  <c:v>Bahrain</c:v>
                </c:pt>
                <c:pt idx="27">
                  <c:v>Congo, Rep.</c:v>
                </c:pt>
                <c:pt idx="28">
                  <c:v>Czech Republic</c:v>
                </c:pt>
                <c:pt idx="29">
                  <c:v>Maldives</c:v>
                </c:pt>
                <c:pt idx="30">
                  <c:v>Lithuania</c:v>
                </c:pt>
                <c:pt idx="31">
                  <c:v>Netherlands</c:v>
                </c:pt>
                <c:pt idx="32">
                  <c:v>Mauritania</c:v>
                </c:pt>
                <c:pt idx="33">
                  <c:v>Mozambique</c:v>
                </c:pt>
                <c:pt idx="34">
                  <c:v>United Arab Emirates</c:v>
                </c:pt>
                <c:pt idx="35">
                  <c:v>Slovenia</c:v>
                </c:pt>
                <c:pt idx="36">
                  <c:v>Cambodia</c:v>
                </c:pt>
                <c:pt idx="37">
                  <c:v>North Macedonia</c:v>
                </c:pt>
                <c:pt idx="38">
                  <c:v>Cyprus</c:v>
                </c:pt>
                <c:pt idx="39">
                  <c:v>Northern Mariana Islands</c:v>
                </c:pt>
                <c:pt idx="40">
                  <c:v>Malaysia</c:v>
                </c:pt>
                <c:pt idx="41">
                  <c:v>Jordan</c:v>
                </c:pt>
                <c:pt idx="42">
                  <c:v>Tonga</c:v>
                </c:pt>
                <c:pt idx="43">
                  <c:v>Bulgaria</c:v>
                </c:pt>
                <c:pt idx="44">
                  <c:v>Belize</c:v>
                </c:pt>
                <c:pt idx="45">
                  <c:v>Honduras</c:v>
                </c:pt>
                <c:pt idx="46">
                  <c:v>Belarus</c:v>
                </c:pt>
                <c:pt idx="47">
                  <c:v>Montenegro</c:v>
                </c:pt>
                <c:pt idx="48">
                  <c:v>Latvia</c:v>
                </c:pt>
                <c:pt idx="49">
                  <c:v>Bhutan</c:v>
                </c:pt>
                <c:pt idx="50">
                  <c:v>Nicaragua</c:v>
                </c:pt>
                <c:pt idx="51">
                  <c:v>Cabo Verde</c:v>
                </c:pt>
                <c:pt idx="52">
                  <c:v>Panama</c:v>
                </c:pt>
                <c:pt idx="53">
                  <c:v>Thailand</c:v>
                </c:pt>
                <c:pt idx="54">
                  <c:v>Namibia</c:v>
                </c:pt>
                <c:pt idx="55">
                  <c:v>Moldova</c:v>
                </c:pt>
                <c:pt idx="56">
                  <c:v>Solomon Islands</c:v>
                </c:pt>
                <c:pt idx="57">
                  <c:v>Libya</c:v>
                </c:pt>
                <c:pt idx="58">
                  <c:v>Mauritius</c:v>
                </c:pt>
                <c:pt idx="59">
                  <c:v>Guinea</c:v>
                </c:pt>
                <c:pt idx="60">
                  <c:v>St. Vincent and the Grenadines</c:v>
                </c:pt>
                <c:pt idx="61">
                  <c:v>Togo</c:v>
                </c:pt>
                <c:pt idx="62">
                  <c:v>West Bank and Gaza</c:v>
                </c:pt>
                <c:pt idx="63">
                  <c:v>Georgia</c:v>
                </c:pt>
                <c:pt idx="64">
                  <c:v>Guam</c:v>
                </c:pt>
                <c:pt idx="65">
                  <c:v>Antigua and Barbuda</c:v>
                </c:pt>
                <c:pt idx="66">
                  <c:v>Faroe Islands</c:v>
                </c:pt>
                <c:pt idx="67">
                  <c:v>Mongolia</c:v>
                </c:pt>
                <c:pt idx="68">
                  <c:v>Tunisia</c:v>
                </c:pt>
                <c:pt idx="69">
                  <c:v>Bosnia and Herzegovina</c:v>
                </c:pt>
                <c:pt idx="70">
                  <c:v>Switzerland</c:v>
                </c:pt>
                <c:pt idx="71">
                  <c:v>Ukraine</c:v>
                </c:pt>
                <c:pt idx="72">
                  <c:v>Lao PDR</c:v>
                </c:pt>
                <c:pt idx="73">
                  <c:v>Guyana</c:v>
                </c:pt>
                <c:pt idx="74">
                  <c:v>Sierra Leone</c:v>
                </c:pt>
                <c:pt idx="75">
                  <c:v>Haiti</c:v>
                </c:pt>
                <c:pt idx="76">
                  <c:v>Lebanon</c:v>
                </c:pt>
                <c:pt idx="77">
                  <c:v>St. Kitts and Nevis</c:v>
                </c:pt>
                <c:pt idx="78">
                  <c:v>Dominica</c:v>
                </c:pt>
                <c:pt idx="79">
                  <c:v>Serbia</c:v>
                </c:pt>
                <c:pt idx="80">
                  <c:v>Samoa</c:v>
                </c:pt>
                <c:pt idx="81">
                  <c:v>Kosovo</c:v>
                </c:pt>
                <c:pt idx="82">
                  <c:v>Botswana</c:v>
                </c:pt>
                <c:pt idx="83">
                  <c:v>Timor-Leste</c:v>
                </c:pt>
                <c:pt idx="84">
                  <c:v>Grenada</c:v>
                </c:pt>
                <c:pt idx="85">
                  <c:v>Greenland</c:v>
                </c:pt>
                <c:pt idx="86">
                  <c:v>Vanuatu</c:v>
                </c:pt>
                <c:pt idx="87">
                  <c:v>Austria</c:v>
                </c:pt>
                <c:pt idx="88">
                  <c:v>Afghanistan</c:v>
                </c:pt>
                <c:pt idx="89">
                  <c:v>Jamaica</c:v>
                </c:pt>
                <c:pt idx="90">
                  <c:v>Tajikistan</c:v>
                </c:pt>
                <c:pt idx="91">
                  <c:v>Oman</c:v>
                </c:pt>
                <c:pt idx="92">
                  <c:v>Denmark</c:v>
                </c:pt>
                <c:pt idx="93">
                  <c:v>El Salvador</c:v>
                </c:pt>
                <c:pt idx="94">
                  <c:v>Poland</c:v>
                </c:pt>
                <c:pt idx="95">
                  <c:v>St. Lucia</c:v>
                </c:pt>
                <c:pt idx="96">
                  <c:v>Morocco</c:v>
                </c:pt>
                <c:pt idx="97">
                  <c:v>Albania</c:v>
                </c:pt>
                <c:pt idx="98">
                  <c:v>Armenia</c:v>
                </c:pt>
                <c:pt idx="99">
                  <c:v>Croatia</c:v>
                </c:pt>
                <c:pt idx="100">
                  <c:v>Iceland</c:v>
                </c:pt>
                <c:pt idx="101">
                  <c:v>Barbados</c:v>
                </c:pt>
                <c:pt idx="102">
                  <c:v>Eswatini</c:v>
                </c:pt>
                <c:pt idx="103">
                  <c:v>Turkmenistan</c:v>
                </c:pt>
                <c:pt idx="104">
                  <c:v>Korea, Rep.</c:v>
                </c:pt>
                <c:pt idx="105">
                  <c:v>Puerto Rico</c:v>
                </c:pt>
                <c:pt idx="106">
                  <c:v>Bahamas, The</c:v>
                </c:pt>
                <c:pt idx="107">
                  <c:v>Romania</c:v>
                </c:pt>
                <c:pt idx="108">
                  <c:v>Arab World</c:v>
                </c:pt>
                <c:pt idx="109">
                  <c:v>Equatorial Guinea</c:v>
                </c:pt>
                <c:pt idx="110">
                  <c:v>Ghana</c:v>
                </c:pt>
                <c:pt idx="111">
                  <c:v>Malawi</c:v>
                </c:pt>
                <c:pt idx="112">
                  <c:v>Sweden</c:v>
                </c:pt>
                <c:pt idx="113">
                  <c:v>Zambia</c:v>
                </c:pt>
                <c:pt idx="114">
                  <c:v>Portugal</c:v>
                </c:pt>
                <c:pt idx="115">
                  <c:v>Germany</c:v>
                </c:pt>
                <c:pt idx="116">
                  <c:v>Chad</c:v>
                </c:pt>
                <c:pt idx="117">
                  <c:v>Nepal</c:v>
                </c:pt>
                <c:pt idx="118">
                  <c:v>Finland</c:v>
                </c:pt>
                <c:pt idx="119">
                  <c:v>Mali</c:v>
                </c:pt>
                <c:pt idx="120">
                  <c:v>Kuwait</c:v>
                </c:pt>
                <c:pt idx="121">
                  <c:v>Niger</c:v>
                </c:pt>
                <c:pt idx="122">
                  <c:v>Congo, Dem. Rep.</c:v>
                </c:pt>
                <c:pt idx="123">
                  <c:v>Benin</c:v>
                </c:pt>
                <c:pt idx="124">
                  <c:v>Iraq</c:v>
                </c:pt>
                <c:pt idx="125">
                  <c:v>Bolivia</c:v>
                </c:pt>
                <c:pt idx="126">
                  <c:v>Zimbabwe</c:v>
                </c:pt>
                <c:pt idx="127">
                  <c:v>Senegal</c:v>
                </c:pt>
                <c:pt idx="128">
                  <c:v>Brunei Darussalam</c:v>
                </c:pt>
                <c:pt idx="129">
                  <c:v>Mexico</c:v>
                </c:pt>
                <c:pt idx="130">
                  <c:v>Cote d'Ivoire</c:v>
                </c:pt>
                <c:pt idx="131">
                  <c:v>Venezuela, RB</c:v>
                </c:pt>
                <c:pt idx="132">
                  <c:v>Philippines</c:v>
                </c:pt>
                <c:pt idx="133">
                  <c:v>Qatar</c:v>
                </c:pt>
                <c:pt idx="134">
                  <c:v>Macao SAR, China</c:v>
                </c:pt>
                <c:pt idx="135">
                  <c:v>Costa Rica</c:v>
                </c:pt>
                <c:pt idx="136">
                  <c:v>Rwanda</c:v>
                </c:pt>
                <c:pt idx="137">
                  <c:v>Canada</c:v>
                </c:pt>
                <c:pt idx="138">
                  <c:v>Burkina Faso</c:v>
                </c:pt>
                <c:pt idx="139">
                  <c:v>Azerbaijan</c:v>
                </c:pt>
                <c:pt idx="140">
                  <c:v>Greece</c:v>
                </c:pt>
                <c:pt idx="141">
                  <c:v>Madagascar</c:v>
                </c:pt>
                <c:pt idx="142">
                  <c:v>Paraguay</c:v>
                </c:pt>
                <c:pt idx="143">
                  <c:v>Algeria</c:v>
                </c:pt>
                <c:pt idx="144">
                  <c:v>Central African Republic</c:v>
                </c:pt>
                <c:pt idx="145">
                  <c:v>Saudi Arabia</c:v>
                </c:pt>
                <c:pt idx="146">
                  <c:v>Gambia, The</c:v>
                </c:pt>
                <c:pt idx="147">
                  <c:v>Guatemala</c:v>
                </c:pt>
                <c:pt idx="148">
                  <c:v>Angola</c:v>
                </c:pt>
                <c:pt idx="149">
                  <c:v>South Sudan</c:v>
                </c:pt>
                <c:pt idx="150">
                  <c:v>South Africa</c:v>
                </c:pt>
                <c:pt idx="151">
                  <c:v>France</c:v>
                </c:pt>
                <c:pt idx="152">
                  <c:v>Burundi</c:v>
                </c:pt>
                <c:pt idx="153">
                  <c:v>Norway</c:v>
                </c:pt>
                <c:pt idx="154">
                  <c:v>Chile</c:v>
                </c:pt>
                <c:pt idx="155">
                  <c:v>United Kingdom</c:v>
                </c:pt>
                <c:pt idx="156">
                  <c:v>Israel</c:v>
                </c:pt>
                <c:pt idx="157">
                  <c:v>Spain</c:v>
                </c:pt>
                <c:pt idx="158">
                  <c:v>Guinea-Bissau</c:v>
                </c:pt>
                <c:pt idx="159">
                  <c:v>Dominican Republic</c:v>
                </c:pt>
                <c:pt idx="160">
                  <c:v>Kenya</c:v>
                </c:pt>
                <c:pt idx="161">
                  <c:v>Sri Lanka</c:v>
                </c:pt>
                <c:pt idx="162">
                  <c:v>Uganda</c:v>
                </c:pt>
                <c:pt idx="163">
                  <c:v>Bermuda</c:v>
                </c:pt>
                <c:pt idx="164">
                  <c:v>Comoros</c:v>
                </c:pt>
                <c:pt idx="165">
                  <c:v>Gabon</c:v>
                </c:pt>
                <c:pt idx="166">
                  <c:v>Ethiopia</c:v>
                </c:pt>
                <c:pt idx="167">
                  <c:v>Cameroon</c:v>
                </c:pt>
                <c:pt idx="168">
                  <c:v>Turkey</c:v>
                </c:pt>
                <c:pt idx="169">
                  <c:v>New Zealand</c:v>
                </c:pt>
                <c:pt idx="170">
                  <c:v>Kazakhstan</c:v>
                </c:pt>
                <c:pt idx="171">
                  <c:v>Italy</c:v>
                </c:pt>
                <c:pt idx="172">
                  <c:v>Ecuador</c:v>
                </c:pt>
                <c:pt idx="173">
                  <c:v>India</c:v>
                </c:pt>
                <c:pt idx="174">
                  <c:v>Tanzania</c:v>
                </c:pt>
                <c:pt idx="175">
                  <c:v>Bangladesh</c:v>
                </c:pt>
                <c:pt idx="176">
                  <c:v>Peru</c:v>
                </c:pt>
                <c:pt idx="177">
                  <c:v>Uruguay</c:v>
                </c:pt>
                <c:pt idx="178">
                  <c:v>Egypt, Arab Rep.</c:v>
                </c:pt>
                <c:pt idx="179">
                  <c:v>Indonesia</c:v>
                </c:pt>
                <c:pt idx="180">
                  <c:v>Iran, Islamic Rep.</c:v>
                </c:pt>
                <c:pt idx="181">
                  <c:v>Myanmar</c:v>
                </c:pt>
                <c:pt idx="182">
                  <c:v>Australia</c:v>
                </c:pt>
                <c:pt idx="183">
                  <c:v>Colombia</c:v>
                </c:pt>
                <c:pt idx="184">
                  <c:v>Russian Federation</c:v>
                </c:pt>
                <c:pt idx="185">
                  <c:v>China</c:v>
                </c:pt>
                <c:pt idx="186">
                  <c:v>Uzbekistan</c:v>
                </c:pt>
                <c:pt idx="187">
                  <c:v>Pakistan</c:v>
                </c:pt>
                <c:pt idx="188">
                  <c:v>Japan</c:v>
                </c:pt>
                <c:pt idx="189">
                  <c:v>Cuba</c:v>
                </c:pt>
                <c:pt idx="190">
                  <c:v>United States</c:v>
                </c:pt>
                <c:pt idx="191">
                  <c:v>Argentina</c:v>
                </c:pt>
                <c:pt idx="192">
                  <c:v>Brazil</c:v>
                </c:pt>
                <c:pt idx="193">
                  <c:v>Sudan</c:v>
                </c:pt>
                <c:pt idx="194">
                  <c:v>Nigeria</c:v>
                </c:pt>
              </c:strCache>
            </c:strRef>
          </c:cat>
          <c:val>
            <c:numRef>
              <c:f>'Imports share GDP'!$B$5:$B$199</c:f>
              <c:numCache>
                <c:formatCode>0.0</c:formatCode>
                <c:ptCount val="195"/>
                <c:pt idx="0">
                  <c:v>202.41557209579011</c:v>
                </c:pt>
                <c:pt idx="1">
                  <c:v>173.57975007591054</c:v>
                </c:pt>
                <c:pt idx="2">
                  <c:v>164.72119862311882</c:v>
                </c:pt>
                <c:pt idx="3">
                  <c:v>158.23212684855756</c:v>
                </c:pt>
                <c:pt idx="4">
                  <c:v>143.10727210411849</c:v>
                </c:pt>
                <c:pt idx="5">
                  <c:v>109.49240724842001</c:v>
                </c:pt>
                <c:pt idx="6">
                  <c:v>100.81205366886951</c:v>
                </c:pt>
                <c:pt idx="7">
                  <c:v>99.953006543365731</c:v>
                </c:pt>
                <c:pt idx="8">
                  <c:v>98.258613114462932</c:v>
                </c:pt>
                <c:pt idx="9">
                  <c:v>98.182778484954056</c:v>
                </c:pt>
                <c:pt idx="10">
                  <c:v>93.533851413981054</c:v>
                </c:pt>
                <c:pt idx="13">
                  <c:v>91.358641634446769</c:v>
                </c:pt>
                <c:pt idx="14">
                  <c:v>88.812083678150273</c:v>
                </c:pt>
                <c:pt idx="16">
                  <c:v>86.660801848994183</c:v>
                </c:pt>
                <c:pt idx="17">
                  <c:v>86.651305204088501</c:v>
                </c:pt>
                <c:pt idx="19">
                  <c:v>81.143439643989211</c:v>
                </c:pt>
                <c:pt idx="20">
                  <c:v>79.577073481092953</c:v>
                </c:pt>
                <c:pt idx="21">
                  <c:v>78.889754067525587</c:v>
                </c:pt>
                <c:pt idx="22">
                  <c:v>78.450731304827627</c:v>
                </c:pt>
                <c:pt idx="23">
                  <c:v>78.371801027498492</c:v>
                </c:pt>
                <c:pt idx="24">
                  <c:v>76.919250964150393</c:v>
                </c:pt>
                <c:pt idx="26">
                  <c:v>75.791383954092055</c:v>
                </c:pt>
                <c:pt idx="27">
                  <c:v>73.978534569065189</c:v>
                </c:pt>
                <c:pt idx="28">
                  <c:v>72.958047973661735</c:v>
                </c:pt>
                <c:pt idx="29">
                  <c:v>72.695038484416273</c:v>
                </c:pt>
                <c:pt idx="30">
                  <c:v>72.250175537681059</c:v>
                </c:pt>
                <c:pt idx="31">
                  <c:v>71.004560777174632</c:v>
                </c:pt>
                <c:pt idx="32">
                  <c:v>70.981240110479035</c:v>
                </c:pt>
                <c:pt idx="33">
                  <c:v>70.939803951430022</c:v>
                </c:pt>
                <c:pt idx="34">
                  <c:v>70.790920042852335</c:v>
                </c:pt>
                <c:pt idx="35">
                  <c:v>70.218443628139298</c:v>
                </c:pt>
                <c:pt idx="36">
                  <c:v>65.549157501108354</c:v>
                </c:pt>
                <c:pt idx="37">
                  <c:v>65.471885087572076</c:v>
                </c:pt>
                <c:pt idx="38">
                  <c:v>65.385863866107798</c:v>
                </c:pt>
                <c:pt idx="39">
                  <c:v>64.871836258659258</c:v>
                </c:pt>
                <c:pt idx="40">
                  <c:v>64.228565709471951</c:v>
                </c:pt>
                <c:pt idx="41">
                  <c:v>64.062507562986653</c:v>
                </c:pt>
                <c:pt idx="43">
                  <c:v>63.709019640935075</c:v>
                </c:pt>
                <c:pt idx="44">
                  <c:v>63.662628953006589</c:v>
                </c:pt>
                <c:pt idx="45">
                  <c:v>63.535185046260942</c:v>
                </c:pt>
                <c:pt idx="46">
                  <c:v>63.113893234580189</c:v>
                </c:pt>
                <c:pt idx="47">
                  <c:v>62.941495261008221</c:v>
                </c:pt>
                <c:pt idx="48">
                  <c:v>62.617010356299147</c:v>
                </c:pt>
                <c:pt idx="49">
                  <c:v>60.906088446233504</c:v>
                </c:pt>
                <c:pt idx="50">
                  <c:v>60.49939488127103</c:v>
                </c:pt>
                <c:pt idx="51">
                  <c:v>60.313076084813396</c:v>
                </c:pt>
                <c:pt idx="52">
                  <c:v>60.288589871073214</c:v>
                </c:pt>
                <c:pt idx="53">
                  <c:v>60.285411992843414</c:v>
                </c:pt>
                <c:pt idx="54">
                  <c:v>59.855518989993264</c:v>
                </c:pt>
                <c:pt idx="55">
                  <c:v>59.676419511394847</c:v>
                </c:pt>
                <c:pt idx="57">
                  <c:v>59.100615925733109</c:v>
                </c:pt>
                <c:pt idx="58">
                  <c:v>58.762893169502028</c:v>
                </c:pt>
                <c:pt idx="59">
                  <c:v>57.930225218299547</c:v>
                </c:pt>
                <c:pt idx="60">
                  <c:v>57.371703073684138</c:v>
                </c:pt>
                <c:pt idx="61">
                  <c:v>56.915659082116143</c:v>
                </c:pt>
                <c:pt idx="62">
                  <c:v>56.501211217397135</c:v>
                </c:pt>
                <c:pt idx="63">
                  <c:v>56.265246157831889</c:v>
                </c:pt>
                <c:pt idx="64">
                  <c:v>55.687682493411472</c:v>
                </c:pt>
                <c:pt idx="65">
                  <c:v>55.377145246263353</c:v>
                </c:pt>
                <c:pt idx="66">
                  <c:v>55.3419985533749</c:v>
                </c:pt>
                <c:pt idx="67">
                  <c:v>55.331999923471891</c:v>
                </c:pt>
                <c:pt idx="68">
                  <c:v>55.04577885388494</c:v>
                </c:pt>
                <c:pt idx="69">
                  <c:v>54.776608017508018</c:v>
                </c:pt>
                <c:pt idx="70">
                  <c:v>54.720695165402532</c:v>
                </c:pt>
                <c:pt idx="71">
                  <c:v>54.633186038785531</c:v>
                </c:pt>
                <c:pt idx="72">
                  <c:v>54.469632160042678</c:v>
                </c:pt>
                <c:pt idx="73">
                  <c:v>54.161082855617245</c:v>
                </c:pt>
                <c:pt idx="74">
                  <c:v>53.599419110575703</c:v>
                </c:pt>
                <c:pt idx="75">
                  <c:v>52.938600428293114</c:v>
                </c:pt>
                <c:pt idx="76">
                  <c:v>52.315852427051105</c:v>
                </c:pt>
                <c:pt idx="77">
                  <c:v>52.151461153282973</c:v>
                </c:pt>
                <c:pt idx="78">
                  <c:v>52.138542520613647</c:v>
                </c:pt>
                <c:pt idx="79">
                  <c:v>51.776721056485776</c:v>
                </c:pt>
                <c:pt idx="81">
                  <c:v>51.437273364002522</c:v>
                </c:pt>
                <c:pt idx="82">
                  <c:v>51.324231725556238</c:v>
                </c:pt>
                <c:pt idx="83">
                  <c:v>51.302175269751267</c:v>
                </c:pt>
                <c:pt idx="84">
                  <c:v>51.281383156469417</c:v>
                </c:pt>
                <c:pt idx="85">
                  <c:v>50.810056318516615</c:v>
                </c:pt>
                <c:pt idx="87">
                  <c:v>50.101988148338023</c:v>
                </c:pt>
                <c:pt idx="88">
                  <c:v>49.946906235874103</c:v>
                </c:pt>
                <c:pt idx="89">
                  <c:v>49.627969261747268</c:v>
                </c:pt>
                <c:pt idx="90">
                  <c:v>49.53189203374567</c:v>
                </c:pt>
                <c:pt idx="91">
                  <c:v>49.146210211705842</c:v>
                </c:pt>
                <c:pt idx="92">
                  <c:v>47.999618950849026</c:v>
                </c:pt>
                <c:pt idx="93">
                  <c:v>47.556044184241784</c:v>
                </c:pt>
                <c:pt idx="94">
                  <c:v>46.686285615701138</c:v>
                </c:pt>
                <c:pt idx="95">
                  <c:v>46.559269913411796</c:v>
                </c:pt>
                <c:pt idx="96">
                  <c:v>46.541182314419721</c:v>
                </c:pt>
                <c:pt idx="97">
                  <c:v>46.449206222530222</c:v>
                </c:pt>
                <c:pt idx="98">
                  <c:v>46.296569861503315</c:v>
                </c:pt>
                <c:pt idx="99">
                  <c:v>44.930427620081929</c:v>
                </c:pt>
                <c:pt idx="100">
                  <c:v>44.757242630754838</c:v>
                </c:pt>
                <c:pt idx="101">
                  <c:v>43.957623806397642</c:v>
                </c:pt>
                <c:pt idx="102">
                  <c:v>43.454794765096914</c:v>
                </c:pt>
                <c:pt idx="103">
                  <c:v>43.363842980933725</c:v>
                </c:pt>
                <c:pt idx="104">
                  <c:v>43.159270599585909</c:v>
                </c:pt>
                <c:pt idx="105">
                  <c:v>43.11410497715692</c:v>
                </c:pt>
                <c:pt idx="106">
                  <c:v>42.838792808377214</c:v>
                </c:pt>
                <c:pt idx="107">
                  <c:v>42.022442527809062</c:v>
                </c:pt>
                <c:pt idx="108">
                  <c:v>41.41752338751693</c:v>
                </c:pt>
                <c:pt idx="109">
                  <c:v>41.004683834136095</c:v>
                </c:pt>
                <c:pt idx="110">
                  <c:v>40.751819062529592</c:v>
                </c:pt>
                <c:pt idx="111">
                  <c:v>40.129191523405986</c:v>
                </c:pt>
                <c:pt idx="112">
                  <c:v>40.108940552093678</c:v>
                </c:pt>
                <c:pt idx="113">
                  <c:v>39.921201801514037</c:v>
                </c:pt>
                <c:pt idx="114">
                  <c:v>39.583525342977687</c:v>
                </c:pt>
                <c:pt idx="115">
                  <c:v>39.518407483135768</c:v>
                </c:pt>
                <c:pt idx="116">
                  <c:v>39.487064560572918</c:v>
                </c:pt>
                <c:pt idx="117">
                  <c:v>39.153805155921468</c:v>
                </c:pt>
                <c:pt idx="118">
                  <c:v>37.781021951158543</c:v>
                </c:pt>
                <c:pt idx="119">
                  <c:v>37.589790329318035</c:v>
                </c:pt>
                <c:pt idx="120">
                  <c:v>37.443461776417053</c:v>
                </c:pt>
                <c:pt idx="121">
                  <c:v>37.178129375163856</c:v>
                </c:pt>
                <c:pt idx="122">
                  <c:v>37.173872692441584</c:v>
                </c:pt>
                <c:pt idx="123">
                  <c:v>37.020535895674065</c:v>
                </c:pt>
                <c:pt idx="124">
                  <c:v>36.506330975826906</c:v>
                </c:pt>
                <c:pt idx="125">
                  <c:v>36.278410097455442</c:v>
                </c:pt>
                <c:pt idx="126">
                  <c:v>36.269419965270124</c:v>
                </c:pt>
                <c:pt idx="127">
                  <c:v>36.215425433119961</c:v>
                </c:pt>
                <c:pt idx="128">
                  <c:v>35.842592001619096</c:v>
                </c:pt>
                <c:pt idx="129">
                  <c:v>35.696087305827604</c:v>
                </c:pt>
                <c:pt idx="130">
                  <c:v>35.56144556462035</c:v>
                </c:pt>
                <c:pt idx="131">
                  <c:v>35.311133500123454</c:v>
                </c:pt>
                <c:pt idx="132">
                  <c:v>35.239510735981582</c:v>
                </c:pt>
                <c:pt idx="133">
                  <c:v>34.285398999816508</c:v>
                </c:pt>
                <c:pt idx="134">
                  <c:v>33.605846620759401</c:v>
                </c:pt>
                <c:pt idx="135">
                  <c:v>33.595185468701359</c:v>
                </c:pt>
                <c:pt idx="136">
                  <c:v>33.398741636636174</c:v>
                </c:pt>
                <c:pt idx="137">
                  <c:v>33.16368176593997</c:v>
                </c:pt>
                <c:pt idx="138">
                  <c:v>33.059480245291894</c:v>
                </c:pt>
                <c:pt idx="139">
                  <c:v>33.01147604587505</c:v>
                </c:pt>
                <c:pt idx="140">
                  <c:v>32.89412166838585</c:v>
                </c:pt>
                <c:pt idx="141">
                  <c:v>32.777765052584165</c:v>
                </c:pt>
                <c:pt idx="142">
                  <c:v>32.630302306616066</c:v>
                </c:pt>
                <c:pt idx="143">
                  <c:v>32.606028391533378</c:v>
                </c:pt>
                <c:pt idx="144">
                  <c:v>32.170829378581224</c:v>
                </c:pt>
                <c:pt idx="145">
                  <c:v>32.101833412472502</c:v>
                </c:pt>
                <c:pt idx="146">
                  <c:v>31.82762461081845</c:v>
                </c:pt>
                <c:pt idx="147">
                  <c:v>31.495291344014131</c:v>
                </c:pt>
                <c:pt idx="148">
                  <c:v>31.365837209860615</c:v>
                </c:pt>
                <c:pt idx="149">
                  <c:v>31.250287033687076</c:v>
                </c:pt>
                <c:pt idx="150">
                  <c:v>31.213294239419145</c:v>
                </c:pt>
                <c:pt idx="151">
                  <c:v>30.933384045655909</c:v>
                </c:pt>
                <c:pt idx="152">
                  <c:v>30.751071599797985</c:v>
                </c:pt>
                <c:pt idx="153">
                  <c:v>30.653417889383945</c:v>
                </c:pt>
                <c:pt idx="154">
                  <c:v>30.562859704018155</c:v>
                </c:pt>
                <c:pt idx="155">
                  <c:v>30.490436658653934</c:v>
                </c:pt>
                <c:pt idx="156">
                  <c:v>30.385001734342094</c:v>
                </c:pt>
                <c:pt idx="157">
                  <c:v>30.147450804791607</c:v>
                </c:pt>
                <c:pt idx="158">
                  <c:v>29.920373394653243</c:v>
                </c:pt>
                <c:pt idx="159">
                  <c:v>29.715692222993098</c:v>
                </c:pt>
                <c:pt idx="160">
                  <c:v>29.489098315427807</c:v>
                </c:pt>
                <c:pt idx="161">
                  <c:v>29.273822175271849</c:v>
                </c:pt>
                <c:pt idx="162">
                  <c:v>29.161621958940831</c:v>
                </c:pt>
                <c:pt idx="163">
                  <c:v>29.123800882415019</c:v>
                </c:pt>
                <c:pt idx="164">
                  <c:v>29.00176485889369</c:v>
                </c:pt>
                <c:pt idx="165">
                  <c:v>28.754554598681107</c:v>
                </c:pt>
                <c:pt idx="166">
                  <c:v>28.429133516138958</c:v>
                </c:pt>
                <c:pt idx="167">
                  <c:v>27.435684391721281</c:v>
                </c:pt>
                <c:pt idx="168">
                  <c:v>27.399132990198197</c:v>
                </c:pt>
                <c:pt idx="169">
                  <c:v>26.974869300464377</c:v>
                </c:pt>
                <c:pt idx="170">
                  <c:v>26.780401812386973</c:v>
                </c:pt>
                <c:pt idx="171">
                  <c:v>26.721662746458545</c:v>
                </c:pt>
                <c:pt idx="172">
                  <c:v>26.133599013482012</c:v>
                </c:pt>
                <c:pt idx="173">
                  <c:v>25.114452150545517</c:v>
                </c:pt>
                <c:pt idx="174">
                  <c:v>24.787444806713868</c:v>
                </c:pt>
                <c:pt idx="175">
                  <c:v>24.4256798459317</c:v>
                </c:pt>
                <c:pt idx="176">
                  <c:v>23.975487313307326</c:v>
                </c:pt>
                <c:pt idx="177">
                  <c:v>23.686515970885385</c:v>
                </c:pt>
                <c:pt idx="178">
                  <c:v>23.536265224657569</c:v>
                </c:pt>
                <c:pt idx="179">
                  <c:v>22.066750326502259</c:v>
                </c:pt>
                <c:pt idx="180">
                  <c:v>22.013350046165712</c:v>
                </c:pt>
                <c:pt idx="181">
                  <c:v>21.418623139645216</c:v>
                </c:pt>
                <c:pt idx="182">
                  <c:v>21.343621370735814</c:v>
                </c:pt>
                <c:pt idx="183">
                  <c:v>20.862097830302091</c:v>
                </c:pt>
                <c:pt idx="184">
                  <c:v>20.537749329929742</c:v>
                </c:pt>
                <c:pt idx="185">
                  <c:v>20.037014257025998</c:v>
                </c:pt>
                <c:pt idx="186">
                  <c:v>18.737172425901857</c:v>
                </c:pt>
                <c:pt idx="187">
                  <c:v>18.321704659239678</c:v>
                </c:pt>
                <c:pt idx="188">
                  <c:v>17.410158428425696</c:v>
                </c:pt>
                <c:pt idx="189">
                  <c:v>16.033059779453442</c:v>
                </c:pt>
                <c:pt idx="190">
                  <c:v>15.821163097895075</c:v>
                </c:pt>
                <c:pt idx="191">
                  <c:v>13.722455156729159</c:v>
                </c:pt>
                <c:pt idx="192">
                  <c:v>13.108254827680275</c:v>
                </c:pt>
                <c:pt idx="193">
                  <c:v>12.826740795719255</c:v>
                </c:pt>
                <c:pt idx="194">
                  <c:v>12.317580347176959</c:v>
                </c:pt>
              </c:numCache>
            </c:numRef>
          </c:val>
          <c:extLst>
            <c:ext xmlns:c16="http://schemas.microsoft.com/office/drawing/2014/chart" uri="{C3380CC4-5D6E-409C-BE32-E72D297353CC}">
              <c16:uniqueId val="{00000000-68C2-4BDD-8803-6B384131247A}"/>
            </c:ext>
          </c:extLst>
        </c:ser>
        <c:ser>
          <c:idx val="1"/>
          <c:order val="1"/>
          <c:tx>
            <c:strRef>
              <c:f>'Imports share GDP'!$C$3:$C$4</c:f>
              <c:strCache>
                <c:ptCount val="1"/>
                <c:pt idx="0">
                  <c:v>Pacific</c:v>
                </c:pt>
              </c:strCache>
            </c:strRef>
          </c:tx>
          <c:spPr>
            <a:solidFill>
              <a:schemeClr val="accent2"/>
            </a:solidFill>
            <a:ln>
              <a:noFill/>
            </a:ln>
            <a:effectLst/>
          </c:spPr>
          <c:invertIfNegative val="0"/>
          <c:cat>
            <c:strRef>
              <c:f>'Imports share GDP'!$A$5:$A$199</c:f>
              <c:strCache>
                <c:ptCount val="195"/>
                <c:pt idx="0">
                  <c:v>Hong Kong SAR, China</c:v>
                </c:pt>
                <c:pt idx="1">
                  <c:v>Luxembourg</c:v>
                </c:pt>
                <c:pt idx="2">
                  <c:v>Djibouti</c:v>
                </c:pt>
                <c:pt idx="3">
                  <c:v>Singapore</c:v>
                </c:pt>
                <c:pt idx="4">
                  <c:v>Malta</c:v>
                </c:pt>
                <c:pt idx="5">
                  <c:v>Sint Maarten (Dutch part)</c:v>
                </c:pt>
                <c:pt idx="6">
                  <c:v>American Samoa</c:v>
                </c:pt>
                <c:pt idx="7">
                  <c:v>Liberia</c:v>
                </c:pt>
                <c:pt idx="8">
                  <c:v>Seychelles</c:v>
                </c:pt>
                <c:pt idx="9">
                  <c:v>Somalia</c:v>
                </c:pt>
                <c:pt idx="10">
                  <c:v>Ireland</c:v>
                </c:pt>
                <c:pt idx="11">
                  <c:v>Marshall Islands</c:v>
                </c:pt>
                <c:pt idx="12">
                  <c:v>Kiribati</c:v>
                </c:pt>
                <c:pt idx="13">
                  <c:v>Curacao</c:v>
                </c:pt>
                <c:pt idx="14">
                  <c:v>Slovak Republic</c:v>
                </c:pt>
                <c:pt idx="15">
                  <c:v>Nauru</c:v>
                </c:pt>
                <c:pt idx="16">
                  <c:v>Vietnam</c:v>
                </c:pt>
                <c:pt idx="17">
                  <c:v>Lesotho</c:v>
                </c:pt>
                <c:pt idx="18">
                  <c:v>Palau</c:v>
                </c:pt>
                <c:pt idx="19">
                  <c:v>Kyrgyz Republic</c:v>
                </c:pt>
                <c:pt idx="20">
                  <c:v>Hungary</c:v>
                </c:pt>
                <c:pt idx="21">
                  <c:v>Belgium</c:v>
                </c:pt>
                <c:pt idx="22">
                  <c:v>Virgin Islands (U.S.)</c:v>
                </c:pt>
                <c:pt idx="23">
                  <c:v>Aruba</c:v>
                </c:pt>
                <c:pt idx="24">
                  <c:v>Estonia</c:v>
                </c:pt>
                <c:pt idx="25">
                  <c:v>Micronesia, Fed. Sts.</c:v>
                </c:pt>
                <c:pt idx="26">
                  <c:v>Bahrain</c:v>
                </c:pt>
                <c:pt idx="27">
                  <c:v>Congo, Rep.</c:v>
                </c:pt>
                <c:pt idx="28">
                  <c:v>Czech Republic</c:v>
                </c:pt>
                <c:pt idx="29">
                  <c:v>Maldives</c:v>
                </c:pt>
                <c:pt idx="30">
                  <c:v>Lithuania</c:v>
                </c:pt>
                <c:pt idx="31">
                  <c:v>Netherlands</c:v>
                </c:pt>
                <c:pt idx="32">
                  <c:v>Mauritania</c:v>
                </c:pt>
                <c:pt idx="33">
                  <c:v>Mozambique</c:v>
                </c:pt>
                <c:pt idx="34">
                  <c:v>United Arab Emirates</c:v>
                </c:pt>
                <c:pt idx="35">
                  <c:v>Slovenia</c:v>
                </c:pt>
                <c:pt idx="36">
                  <c:v>Cambodia</c:v>
                </c:pt>
                <c:pt idx="37">
                  <c:v>North Macedonia</c:v>
                </c:pt>
                <c:pt idx="38">
                  <c:v>Cyprus</c:v>
                </c:pt>
                <c:pt idx="39">
                  <c:v>Northern Mariana Islands</c:v>
                </c:pt>
                <c:pt idx="40">
                  <c:v>Malaysia</c:v>
                </c:pt>
                <c:pt idx="41">
                  <c:v>Jordan</c:v>
                </c:pt>
                <c:pt idx="42">
                  <c:v>Tonga</c:v>
                </c:pt>
                <c:pt idx="43">
                  <c:v>Bulgaria</c:v>
                </c:pt>
                <c:pt idx="44">
                  <c:v>Belize</c:v>
                </c:pt>
                <c:pt idx="45">
                  <c:v>Honduras</c:v>
                </c:pt>
                <c:pt idx="46">
                  <c:v>Belarus</c:v>
                </c:pt>
                <c:pt idx="47">
                  <c:v>Montenegro</c:v>
                </c:pt>
                <c:pt idx="48">
                  <c:v>Latvia</c:v>
                </c:pt>
                <c:pt idx="49">
                  <c:v>Bhutan</c:v>
                </c:pt>
                <c:pt idx="50">
                  <c:v>Nicaragua</c:v>
                </c:pt>
                <c:pt idx="51">
                  <c:v>Cabo Verde</c:v>
                </c:pt>
                <c:pt idx="52">
                  <c:v>Panama</c:v>
                </c:pt>
                <c:pt idx="53">
                  <c:v>Thailand</c:v>
                </c:pt>
                <c:pt idx="54">
                  <c:v>Namibia</c:v>
                </c:pt>
                <c:pt idx="55">
                  <c:v>Moldova</c:v>
                </c:pt>
                <c:pt idx="56">
                  <c:v>Solomon Islands</c:v>
                </c:pt>
                <c:pt idx="57">
                  <c:v>Libya</c:v>
                </c:pt>
                <c:pt idx="58">
                  <c:v>Mauritius</c:v>
                </c:pt>
                <c:pt idx="59">
                  <c:v>Guinea</c:v>
                </c:pt>
                <c:pt idx="60">
                  <c:v>St. Vincent and the Grenadines</c:v>
                </c:pt>
                <c:pt idx="61">
                  <c:v>Togo</c:v>
                </c:pt>
                <c:pt idx="62">
                  <c:v>West Bank and Gaza</c:v>
                </c:pt>
                <c:pt idx="63">
                  <c:v>Georgia</c:v>
                </c:pt>
                <c:pt idx="64">
                  <c:v>Guam</c:v>
                </c:pt>
                <c:pt idx="65">
                  <c:v>Antigua and Barbuda</c:v>
                </c:pt>
                <c:pt idx="66">
                  <c:v>Faroe Islands</c:v>
                </c:pt>
                <c:pt idx="67">
                  <c:v>Mongolia</c:v>
                </c:pt>
                <c:pt idx="68">
                  <c:v>Tunisia</c:v>
                </c:pt>
                <c:pt idx="69">
                  <c:v>Bosnia and Herzegovina</c:v>
                </c:pt>
                <c:pt idx="70">
                  <c:v>Switzerland</c:v>
                </c:pt>
                <c:pt idx="71">
                  <c:v>Ukraine</c:v>
                </c:pt>
                <c:pt idx="72">
                  <c:v>Lao PDR</c:v>
                </c:pt>
                <c:pt idx="73">
                  <c:v>Guyana</c:v>
                </c:pt>
                <c:pt idx="74">
                  <c:v>Sierra Leone</c:v>
                </c:pt>
                <c:pt idx="75">
                  <c:v>Haiti</c:v>
                </c:pt>
                <c:pt idx="76">
                  <c:v>Lebanon</c:v>
                </c:pt>
                <c:pt idx="77">
                  <c:v>St. Kitts and Nevis</c:v>
                </c:pt>
                <c:pt idx="78">
                  <c:v>Dominica</c:v>
                </c:pt>
                <c:pt idx="79">
                  <c:v>Serbia</c:v>
                </c:pt>
                <c:pt idx="80">
                  <c:v>Samoa</c:v>
                </c:pt>
                <c:pt idx="81">
                  <c:v>Kosovo</c:v>
                </c:pt>
                <c:pt idx="82">
                  <c:v>Botswana</c:v>
                </c:pt>
                <c:pt idx="83">
                  <c:v>Timor-Leste</c:v>
                </c:pt>
                <c:pt idx="84">
                  <c:v>Grenada</c:v>
                </c:pt>
                <c:pt idx="85">
                  <c:v>Greenland</c:v>
                </c:pt>
                <c:pt idx="86">
                  <c:v>Vanuatu</c:v>
                </c:pt>
                <c:pt idx="87">
                  <c:v>Austria</c:v>
                </c:pt>
                <c:pt idx="88">
                  <c:v>Afghanistan</c:v>
                </c:pt>
                <c:pt idx="89">
                  <c:v>Jamaica</c:v>
                </c:pt>
                <c:pt idx="90">
                  <c:v>Tajikistan</c:v>
                </c:pt>
                <c:pt idx="91">
                  <c:v>Oman</c:v>
                </c:pt>
                <c:pt idx="92">
                  <c:v>Denmark</c:v>
                </c:pt>
                <c:pt idx="93">
                  <c:v>El Salvador</c:v>
                </c:pt>
                <c:pt idx="94">
                  <c:v>Poland</c:v>
                </c:pt>
                <c:pt idx="95">
                  <c:v>St. Lucia</c:v>
                </c:pt>
                <c:pt idx="96">
                  <c:v>Morocco</c:v>
                </c:pt>
                <c:pt idx="97">
                  <c:v>Albania</c:v>
                </c:pt>
                <c:pt idx="98">
                  <c:v>Armenia</c:v>
                </c:pt>
                <c:pt idx="99">
                  <c:v>Croatia</c:v>
                </c:pt>
                <c:pt idx="100">
                  <c:v>Iceland</c:v>
                </c:pt>
                <c:pt idx="101">
                  <c:v>Barbados</c:v>
                </c:pt>
                <c:pt idx="102">
                  <c:v>Eswatini</c:v>
                </c:pt>
                <c:pt idx="103">
                  <c:v>Turkmenistan</c:v>
                </c:pt>
                <c:pt idx="104">
                  <c:v>Korea, Rep.</c:v>
                </c:pt>
                <c:pt idx="105">
                  <c:v>Puerto Rico</c:v>
                </c:pt>
                <c:pt idx="106">
                  <c:v>Bahamas, The</c:v>
                </c:pt>
                <c:pt idx="107">
                  <c:v>Romania</c:v>
                </c:pt>
                <c:pt idx="108">
                  <c:v>Arab World</c:v>
                </c:pt>
                <c:pt idx="109">
                  <c:v>Equatorial Guinea</c:v>
                </c:pt>
                <c:pt idx="110">
                  <c:v>Ghana</c:v>
                </c:pt>
                <c:pt idx="111">
                  <c:v>Malawi</c:v>
                </c:pt>
                <c:pt idx="112">
                  <c:v>Sweden</c:v>
                </c:pt>
                <c:pt idx="113">
                  <c:v>Zambia</c:v>
                </c:pt>
                <c:pt idx="114">
                  <c:v>Portugal</c:v>
                </c:pt>
                <c:pt idx="115">
                  <c:v>Germany</c:v>
                </c:pt>
                <c:pt idx="116">
                  <c:v>Chad</c:v>
                </c:pt>
                <c:pt idx="117">
                  <c:v>Nepal</c:v>
                </c:pt>
                <c:pt idx="118">
                  <c:v>Finland</c:v>
                </c:pt>
                <c:pt idx="119">
                  <c:v>Mali</c:v>
                </c:pt>
                <c:pt idx="120">
                  <c:v>Kuwait</c:v>
                </c:pt>
                <c:pt idx="121">
                  <c:v>Niger</c:v>
                </c:pt>
                <c:pt idx="122">
                  <c:v>Congo, Dem. Rep.</c:v>
                </c:pt>
                <c:pt idx="123">
                  <c:v>Benin</c:v>
                </c:pt>
                <c:pt idx="124">
                  <c:v>Iraq</c:v>
                </c:pt>
                <c:pt idx="125">
                  <c:v>Bolivia</c:v>
                </c:pt>
                <c:pt idx="126">
                  <c:v>Zimbabwe</c:v>
                </c:pt>
                <c:pt idx="127">
                  <c:v>Senegal</c:v>
                </c:pt>
                <c:pt idx="128">
                  <c:v>Brunei Darussalam</c:v>
                </c:pt>
                <c:pt idx="129">
                  <c:v>Mexico</c:v>
                </c:pt>
                <c:pt idx="130">
                  <c:v>Cote d'Ivoire</c:v>
                </c:pt>
                <c:pt idx="131">
                  <c:v>Venezuela, RB</c:v>
                </c:pt>
                <c:pt idx="132">
                  <c:v>Philippines</c:v>
                </c:pt>
                <c:pt idx="133">
                  <c:v>Qatar</c:v>
                </c:pt>
                <c:pt idx="134">
                  <c:v>Macao SAR, China</c:v>
                </c:pt>
                <c:pt idx="135">
                  <c:v>Costa Rica</c:v>
                </c:pt>
                <c:pt idx="136">
                  <c:v>Rwanda</c:v>
                </c:pt>
                <c:pt idx="137">
                  <c:v>Canada</c:v>
                </c:pt>
                <c:pt idx="138">
                  <c:v>Burkina Faso</c:v>
                </c:pt>
                <c:pt idx="139">
                  <c:v>Azerbaijan</c:v>
                </c:pt>
                <c:pt idx="140">
                  <c:v>Greece</c:v>
                </c:pt>
                <c:pt idx="141">
                  <c:v>Madagascar</c:v>
                </c:pt>
                <c:pt idx="142">
                  <c:v>Paraguay</c:v>
                </c:pt>
                <c:pt idx="143">
                  <c:v>Algeria</c:v>
                </c:pt>
                <c:pt idx="144">
                  <c:v>Central African Republic</c:v>
                </c:pt>
                <c:pt idx="145">
                  <c:v>Saudi Arabia</c:v>
                </c:pt>
                <c:pt idx="146">
                  <c:v>Gambia, The</c:v>
                </c:pt>
                <c:pt idx="147">
                  <c:v>Guatemala</c:v>
                </c:pt>
                <c:pt idx="148">
                  <c:v>Angola</c:v>
                </c:pt>
                <c:pt idx="149">
                  <c:v>South Sudan</c:v>
                </c:pt>
                <c:pt idx="150">
                  <c:v>South Africa</c:v>
                </c:pt>
                <c:pt idx="151">
                  <c:v>France</c:v>
                </c:pt>
                <c:pt idx="152">
                  <c:v>Burundi</c:v>
                </c:pt>
                <c:pt idx="153">
                  <c:v>Norway</c:v>
                </c:pt>
                <c:pt idx="154">
                  <c:v>Chile</c:v>
                </c:pt>
                <c:pt idx="155">
                  <c:v>United Kingdom</c:v>
                </c:pt>
                <c:pt idx="156">
                  <c:v>Israel</c:v>
                </c:pt>
                <c:pt idx="157">
                  <c:v>Spain</c:v>
                </c:pt>
                <c:pt idx="158">
                  <c:v>Guinea-Bissau</c:v>
                </c:pt>
                <c:pt idx="159">
                  <c:v>Dominican Republic</c:v>
                </c:pt>
                <c:pt idx="160">
                  <c:v>Kenya</c:v>
                </c:pt>
                <c:pt idx="161">
                  <c:v>Sri Lanka</c:v>
                </c:pt>
                <c:pt idx="162">
                  <c:v>Uganda</c:v>
                </c:pt>
                <c:pt idx="163">
                  <c:v>Bermuda</c:v>
                </c:pt>
                <c:pt idx="164">
                  <c:v>Comoros</c:v>
                </c:pt>
                <c:pt idx="165">
                  <c:v>Gabon</c:v>
                </c:pt>
                <c:pt idx="166">
                  <c:v>Ethiopia</c:v>
                </c:pt>
                <c:pt idx="167">
                  <c:v>Cameroon</c:v>
                </c:pt>
                <c:pt idx="168">
                  <c:v>Turkey</c:v>
                </c:pt>
                <c:pt idx="169">
                  <c:v>New Zealand</c:v>
                </c:pt>
                <c:pt idx="170">
                  <c:v>Kazakhstan</c:v>
                </c:pt>
                <c:pt idx="171">
                  <c:v>Italy</c:v>
                </c:pt>
                <c:pt idx="172">
                  <c:v>Ecuador</c:v>
                </c:pt>
                <c:pt idx="173">
                  <c:v>India</c:v>
                </c:pt>
                <c:pt idx="174">
                  <c:v>Tanzania</c:v>
                </c:pt>
                <c:pt idx="175">
                  <c:v>Bangladesh</c:v>
                </c:pt>
                <c:pt idx="176">
                  <c:v>Peru</c:v>
                </c:pt>
                <c:pt idx="177">
                  <c:v>Uruguay</c:v>
                </c:pt>
                <c:pt idx="178">
                  <c:v>Egypt, Arab Rep.</c:v>
                </c:pt>
                <c:pt idx="179">
                  <c:v>Indonesia</c:v>
                </c:pt>
                <c:pt idx="180">
                  <c:v>Iran, Islamic Rep.</c:v>
                </c:pt>
                <c:pt idx="181">
                  <c:v>Myanmar</c:v>
                </c:pt>
                <c:pt idx="182">
                  <c:v>Australia</c:v>
                </c:pt>
                <c:pt idx="183">
                  <c:v>Colombia</c:v>
                </c:pt>
                <c:pt idx="184">
                  <c:v>Russian Federation</c:v>
                </c:pt>
                <c:pt idx="185">
                  <c:v>China</c:v>
                </c:pt>
                <c:pt idx="186">
                  <c:v>Uzbekistan</c:v>
                </c:pt>
                <c:pt idx="187">
                  <c:v>Pakistan</c:v>
                </c:pt>
                <c:pt idx="188">
                  <c:v>Japan</c:v>
                </c:pt>
                <c:pt idx="189">
                  <c:v>Cuba</c:v>
                </c:pt>
                <c:pt idx="190">
                  <c:v>United States</c:v>
                </c:pt>
                <c:pt idx="191">
                  <c:v>Argentina</c:v>
                </c:pt>
                <c:pt idx="192">
                  <c:v>Brazil</c:v>
                </c:pt>
                <c:pt idx="193">
                  <c:v>Sudan</c:v>
                </c:pt>
                <c:pt idx="194">
                  <c:v>Nigeria</c:v>
                </c:pt>
              </c:strCache>
            </c:strRef>
          </c:cat>
          <c:val>
            <c:numRef>
              <c:f>'Imports share GDP'!$C$5:$C$199</c:f>
              <c:numCache>
                <c:formatCode>0.0</c:formatCode>
                <c:ptCount val="195"/>
                <c:pt idx="11">
                  <c:v>92.909918057802543</c:v>
                </c:pt>
                <c:pt idx="12">
                  <c:v>91.837615687905839</c:v>
                </c:pt>
                <c:pt idx="15">
                  <c:v>88.082700034252483</c:v>
                </c:pt>
                <c:pt idx="18">
                  <c:v>82.233695432386</c:v>
                </c:pt>
                <c:pt idx="25">
                  <c:v>76.773701274046388</c:v>
                </c:pt>
                <c:pt idx="42">
                  <c:v>63.923865028180977</c:v>
                </c:pt>
                <c:pt idx="56">
                  <c:v>59.596635076209225</c:v>
                </c:pt>
                <c:pt idx="80">
                  <c:v>51.732620999699044</c:v>
                </c:pt>
                <c:pt idx="86">
                  <c:v>50.508794517214461</c:v>
                </c:pt>
              </c:numCache>
            </c:numRef>
          </c:val>
          <c:extLst>
            <c:ext xmlns:c16="http://schemas.microsoft.com/office/drawing/2014/chart" uri="{C3380CC4-5D6E-409C-BE32-E72D297353CC}">
              <c16:uniqueId val="{00000001-68C2-4BDD-8803-6B384131247A}"/>
            </c:ext>
          </c:extLst>
        </c:ser>
        <c:dLbls>
          <c:showLegendKey val="0"/>
          <c:showVal val="0"/>
          <c:showCatName val="0"/>
          <c:showSerName val="0"/>
          <c:showPercent val="0"/>
          <c:showBubbleSize val="0"/>
        </c:dLbls>
        <c:gapWidth val="0"/>
        <c:overlap val="100"/>
        <c:axId val="235011632"/>
        <c:axId val="235011960"/>
      </c:barChart>
      <c:catAx>
        <c:axId val="235011632"/>
        <c:scaling>
          <c:orientation val="minMax"/>
        </c:scaling>
        <c:delete val="1"/>
        <c:axPos val="b"/>
        <c:numFmt formatCode="General" sourceLinked="1"/>
        <c:majorTickMark val="none"/>
        <c:minorTickMark val="none"/>
        <c:tickLblPos val="nextTo"/>
        <c:crossAx val="235011960"/>
        <c:crosses val="autoZero"/>
        <c:auto val="1"/>
        <c:lblAlgn val="ctr"/>
        <c:lblOffset val="100"/>
        <c:noMultiLvlLbl val="0"/>
      </c:catAx>
      <c:valAx>
        <c:axId val="2350119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011632"/>
        <c:crosses val="autoZero"/>
        <c:crossBetween val="between"/>
      </c:valAx>
      <c:spPr>
        <a:noFill/>
        <a:ln>
          <a:noFill/>
        </a:ln>
        <a:effectLst/>
      </c:spPr>
    </c:plotArea>
    <c:legend>
      <c:legendPos val="r"/>
      <c:layout>
        <c:manualLayout>
          <c:xMode val="edge"/>
          <c:yMode val="edge"/>
          <c:x val="0.23975994881102194"/>
          <c:y val="0.26706383822018009"/>
          <c:w val="8.1906695600613366E-2"/>
          <c:h val="6.784586666641341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457200</xdr:colOff>
      <xdr:row>2</xdr:row>
      <xdr:rowOff>110490</xdr:rowOff>
    </xdr:from>
    <xdr:to>
      <xdr:col>12</xdr:col>
      <xdr:colOff>53340</xdr:colOff>
      <xdr:row>22</xdr:row>
      <xdr:rowOff>160020</xdr:rowOff>
    </xdr:to>
    <xdr:graphicFrame macro="">
      <xdr:nvGraphicFramePr>
        <xdr:cNvPr id="2" name="Chart 1">
          <a:extLst>
            <a:ext uri="{FF2B5EF4-FFF2-40B4-BE49-F238E27FC236}">
              <a16:creationId xmlns:a16="http://schemas.microsoft.com/office/drawing/2014/main" id="{C185A610-38B3-42B6-8C0E-3A61A324A1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817417</xdr:colOff>
      <xdr:row>2</xdr:row>
      <xdr:rowOff>180108</xdr:rowOff>
    </xdr:from>
    <xdr:to>
      <xdr:col>17</xdr:col>
      <xdr:colOff>180108</xdr:colOff>
      <xdr:row>38</xdr:row>
      <xdr:rowOff>13854</xdr:rowOff>
    </xdr:to>
    <xdr:graphicFrame macro="">
      <xdr:nvGraphicFramePr>
        <xdr:cNvPr id="3" name="Chart 2">
          <a:extLst>
            <a:ext uri="{FF2B5EF4-FFF2-40B4-BE49-F238E27FC236}">
              <a16:creationId xmlns:a16="http://schemas.microsoft.com/office/drawing/2014/main" id="{1067D0CA-5E92-4C83-90E8-1C83E96FD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817417</xdr:colOff>
      <xdr:row>2</xdr:row>
      <xdr:rowOff>180108</xdr:rowOff>
    </xdr:from>
    <xdr:to>
      <xdr:col>17</xdr:col>
      <xdr:colOff>180108</xdr:colOff>
      <xdr:row>38</xdr:row>
      <xdr:rowOff>13854</xdr:rowOff>
    </xdr:to>
    <xdr:graphicFrame macro="">
      <xdr:nvGraphicFramePr>
        <xdr:cNvPr id="2" name="Chart 1">
          <a:extLst>
            <a:ext uri="{FF2B5EF4-FFF2-40B4-BE49-F238E27FC236}">
              <a16:creationId xmlns:a16="http://schemas.microsoft.com/office/drawing/2014/main" id="{2D8C4942-24D4-4F05-A9E9-343BC83476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rence Wood" refreshedDate="43920.402251851854" createdVersion="6" refreshedVersion="6" minRefreshableVersion="3" recordCount="796" xr:uid="{CB3C9EF9-1B40-404B-AE91-19F34EC55C61}">
  <cacheSource type="worksheet">
    <worksheetSource ref="A1:K1048576" sheet="Trimmed data"/>
  </cacheSource>
  <cacheFields count="11">
    <cacheField name="Country Name" numFmtId="0">
      <sharedItems containsBlank="1" count="214">
        <s v="Afghanistan"/>
        <s v="Albania"/>
        <s v="Algeria"/>
        <s v="American Samoa"/>
        <s v="Andorra"/>
        <s v="Angola"/>
        <s v="Antigua and Barbuda"/>
        <s v="Argentina"/>
        <s v="Armenia"/>
        <s v="Aruba"/>
        <s v="Australia"/>
        <s v="Austria"/>
        <s v="Azerbaijan"/>
        <s v="Bahamas, The"/>
        <s v="Bahrain"/>
        <s v="Bangladesh"/>
        <s v="Barbados"/>
        <s v="Belarus"/>
        <s v="Belgium"/>
        <s v="Belize"/>
        <s v="Benin"/>
        <s v="Bermuda"/>
        <s v="Bhutan"/>
        <s v="Bolivia"/>
        <s v="Bosnia and Herzegovina"/>
        <s v="Botswana"/>
        <s v="Brazil"/>
        <s v="British Virgin Islands"/>
        <s v="Brunei Darussalam"/>
        <s v="Bulgaria"/>
        <s v="Burkina Faso"/>
        <s v="Burundi"/>
        <s v="Cabo Verde"/>
        <s v="Cambodia"/>
        <s v="Cameroon"/>
        <s v="Canada"/>
        <s v="Cayman Islands"/>
        <s v="Central African Republic"/>
        <s v="Chad"/>
        <s v="Chile"/>
        <s v="China"/>
        <s v="Colombia"/>
        <s v="Comoros"/>
        <s v="Congo, Dem. Rep."/>
        <s v="Congo, Rep."/>
        <s v="Costa Rica"/>
        <s v="Cote d'Ivoire"/>
        <s v="Croatia"/>
        <s v="Cuba"/>
        <s v="Curacao"/>
        <s v="Cyprus"/>
        <s v="Czech Republic"/>
        <s v="Denmark"/>
        <s v="Djibouti"/>
        <s v="Dominica"/>
        <s v="Dominican Republic"/>
        <s v="Ecuador"/>
        <s v="Egypt, Arab Rep."/>
        <s v="El Salvador"/>
        <s v="Equatorial Guinea"/>
        <s v="Eritrea"/>
        <s v="Estonia"/>
        <s v="Eswatini"/>
        <s v="Ethiopia"/>
        <s v="Faroe Islands"/>
        <s v="Fiji"/>
        <s v="Finland"/>
        <s v="France"/>
        <s v="French Polynesia"/>
        <s v="Gabon"/>
        <s v="Gambia, The"/>
        <s v="Georgia"/>
        <s v="Germany"/>
        <s v="Ghana"/>
        <s v="Greece"/>
        <s v="Greenland"/>
        <s v="Grenada"/>
        <s v="Guam"/>
        <s v="Guatemala"/>
        <s v="Guinea"/>
        <s v="Guinea-Bissau"/>
        <s v="Guyana"/>
        <s v="Haiti"/>
        <s v="Honduras"/>
        <s v="Hong Kong SAR, China"/>
        <s v="Hungary"/>
        <s v="Iceland"/>
        <s v="India"/>
        <s v="Indonesia"/>
        <s v="Iran, Islamic Rep."/>
        <s v="Iraq"/>
        <s v="Ireland"/>
        <s v="Isle of Man"/>
        <s v="Israel"/>
        <s v="Italy"/>
        <s v="Jamaica"/>
        <s v="Japan"/>
        <s v="Jordan"/>
        <s v="Kazakhstan"/>
        <s v="Kenya"/>
        <s v="Kiribati"/>
        <s v="Korea, Rep."/>
        <s v="Kosovo"/>
        <s v="Kuwait"/>
        <s v="Kyrgyz Republic"/>
        <s v="Lao PDR"/>
        <s v="Latvia"/>
        <s v="Lebanon"/>
        <s v="Lesotho"/>
        <s v="Liberia"/>
        <s v="Libya"/>
        <s v="Liechtenstein"/>
        <s v="Lithuania"/>
        <s v="Luxembourg"/>
        <s v="Macao SAR, China"/>
        <s v="Madagascar"/>
        <s v="Malawi"/>
        <s v="Malaysia"/>
        <s v="Maldives"/>
        <s v="Mali"/>
        <s v="Malta"/>
        <s v="Marshall Islands"/>
        <s v="Mauritania"/>
        <s v="Mauritius"/>
        <s v="Mexico"/>
        <s v="Micronesia, Fed. Sts."/>
        <s v="Moldova"/>
        <s v="Monaco"/>
        <s v="Mongolia"/>
        <s v="Montenegro"/>
        <s v="Morocco"/>
        <s v="Mozambique"/>
        <s v="Myanmar"/>
        <s v="Namibia"/>
        <s v="Nauru"/>
        <s v="Nepal"/>
        <s v="Netherlands"/>
        <s v="New Caledonia"/>
        <s v="New Zealand"/>
        <s v="Nicaragua"/>
        <s v="Niger"/>
        <s v="Nigeria"/>
        <s v="North Macedonia"/>
        <s v="Northern Mariana Islands"/>
        <s v="Norway"/>
        <s v="Oman"/>
        <s v="Pakistan"/>
        <s v="Palau"/>
        <s v="Panama"/>
        <s v="Papua New Guinea"/>
        <s v="Paraguay"/>
        <s v="Peru"/>
        <s v="Philippines"/>
        <s v="Poland"/>
        <s v="Portugal"/>
        <s v="Puerto Rico"/>
        <s v="Qatar"/>
        <s v="Romania"/>
        <s v="Russian Federation"/>
        <s v="Rwanda"/>
        <s v="Samoa"/>
        <s v="San Marino"/>
        <s v="Sao Tome and Principe"/>
        <s v="Saudi Arabia"/>
        <s v="Senegal"/>
        <s v="Serbia"/>
        <s v="Seychelles"/>
        <s v="Sierra Leone"/>
        <s v="Singapore"/>
        <s v="Sint Maarten (Dutch part)"/>
        <s v="Slovak Republic"/>
        <s v="Slovenia"/>
        <s v="Solomon Islands"/>
        <s v="Somalia"/>
        <s v="South Africa"/>
        <s v="South Sudan"/>
        <s v="Spain"/>
        <s v="Sri Lanka"/>
        <s v="St. Kitts and Nevis"/>
        <s v="St. Lucia"/>
        <s v="St. Vincent and the Grenadines"/>
        <s v="Sudan"/>
        <s v="Suriname"/>
        <s v="Sweden"/>
        <s v="Switzerland"/>
        <s v="Tajikistan"/>
        <s v="Tanzania"/>
        <s v="Thailand"/>
        <s v="Timor-Leste"/>
        <s v="Togo"/>
        <s v="Tonga"/>
        <s v="Trinidad and Tobago"/>
        <s v="Tunisia"/>
        <s v="Turkey"/>
        <s v="Turkmenistan"/>
        <s v="Turks and Caicos Islands"/>
        <s v="Tuvalu"/>
        <s v="Uganda"/>
        <s v="Ukraine"/>
        <s v="United Arab Emirates"/>
        <s v="United Kingdom"/>
        <s v="United States"/>
        <s v="Uruguay"/>
        <s v="Uzbekistan"/>
        <s v="Vanuatu"/>
        <s v="Venezuela, RB"/>
        <s v="Vietnam"/>
        <s v="Virgin Islands (U.S.)"/>
        <s v="West Bank and Gaza"/>
        <s v="Yemen, Rep."/>
        <s v="Zambia"/>
        <s v="Zimbabwe"/>
        <s v="Arab World"/>
        <m/>
      </sharedItems>
    </cacheField>
    <cacheField name="Country Code" numFmtId="0">
      <sharedItems containsBlank="1"/>
    </cacheField>
    <cacheField name="PIC" numFmtId="0">
      <sharedItems containsString="0" containsBlank="1" containsNumber="1" containsInteger="1" minValue="0" maxValue="1" count="3">
        <n v="0"/>
        <n v="1"/>
        <m/>
      </sharedItems>
    </cacheField>
    <cacheField name="Series Name" numFmtId="0">
      <sharedItems containsBlank="1" count="5">
        <s v="Exports of goods and services (% of GDP)"/>
        <s v="Imports of goods and services (% of GDP)"/>
        <s v="International tourism, receipts (current US$)"/>
        <s v="GDP (current US$)"/>
        <m/>
      </sharedItems>
    </cacheField>
    <cacheField name="2012" numFmtId="0">
      <sharedItems containsBlank="1" containsMixedTypes="1" containsNumber="1" minValue="8.9458692388375862" maxValue="16197007349000"/>
    </cacheField>
    <cacheField name="2013" numFmtId="0">
      <sharedItems containsBlank="1" containsMixedTypes="1" containsNumber="1" minValue="8.5010508967826386" maxValue="16784849190000"/>
    </cacheField>
    <cacheField name="2014" numFmtId="0">
      <sharedItems containsBlank="1" containsMixedTypes="1" containsNumber="1" minValue="7.6034187821789212" maxValue="17521746534000"/>
    </cacheField>
    <cacheField name="2015" numFmtId="0">
      <sharedItems containsBlank="1" containsMixedTypes="1" containsNumber="1" minValue="5.7329685910857284" maxValue="18219297584000"/>
    </cacheField>
    <cacheField name="2016" numFmtId="0">
      <sharedItems containsBlank="1" containsMixedTypes="1" containsNumber="1" minValue="5.9333608418730641" maxValue="18707188235000"/>
    </cacheField>
    <cacheField name="2017" numFmtId="0">
      <sharedItems containsBlank="1" containsMixedTypes="1" containsNumber="1" minValue="5.9048155154200259" maxValue="19485393853000"/>
    </cacheField>
    <cacheField name="Average" numFmtId="0">
      <sharedItems containsString="0" containsBlank="1" containsNumber="1" minValue="7.705613302418949" maxValue="17819247124166.66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6">
  <r>
    <x v="0"/>
    <s v="AFG"/>
    <x v="0"/>
    <x v="0"/>
    <n v="18.966541285684272"/>
    <n v="19.591581711403222"/>
    <n v="15.782377387692378"/>
    <n v="11.687984012977831"/>
    <n v="5.9333608418730641"/>
    <n v="5.9048155154200259"/>
    <n v="12.977776792508466"/>
  </r>
  <r>
    <x v="0"/>
    <s v="AFG"/>
    <x v="0"/>
    <x v="1"/>
    <n v="62.620260418782273"/>
    <n v="55.152327183894315"/>
    <n v="51.413547363592826"/>
    <n v="43.437542584981308"/>
    <n v="41.72569458373745"/>
    <n v="45.332065280256394"/>
    <n v="49.946906235874103"/>
  </r>
  <r>
    <x v="0"/>
    <s v="AFG"/>
    <x v="0"/>
    <x v="2"/>
    <n v="167000000"/>
    <n v="179000000"/>
    <n v="121000000"/>
    <n v="86000000"/>
    <n v="62000000"/>
    <n v="16000000"/>
    <n v="105166666.66666667"/>
  </r>
  <r>
    <x v="0"/>
    <s v="AFG"/>
    <x v="0"/>
    <x v="3"/>
    <n v="20001615788.671909"/>
    <n v="20561054090.399456"/>
    <n v="20484873230.211075"/>
    <n v="19907111418.993832"/>
    <n v="19362642266.648396"/>
    <n v="20191764940.160225"/>
    <n v="20084843622.514149"/>
  </r>
  <r>
    <x v="1"/>
    <s v="ALB"/>
    <x v="0"/>
    <x v="0"/>
    <n v="28.937487444768799"/>
    <n v="28.916321893075796"/>
    <n v="28.213008939847068"/>
    <n v="27.267399579275427"/>
    <n v="28.977896617115384"/>
    <n v="31.556646143610845"/>
    <n v="28.978126769615553"/>
  </r>
  <r>
    <x v="1"/>
    <s v="ALB"/>
    <x v="0"/>
    <x v="1"/>
    <n v="47.572713574133367"/>
    <n v="46.957410883197774"/>
    <n v="47.194856652916009"/>
    <n v="44.533630789045006"/>
    <n v="45.831959601356118"/>
    <n v="46.604665834533051"/>
    <n v="46.449206222530222"/>
  </r>
  <r>
    <x v="1"/>
    <s v="ALB"/>
    <x v="0"/>
    <x v="2"/>
    <n v="1623000000"/>
    <n v="1670000000"/>
    <n v="1849000000"/>
    <n v="1613000000"/>
    <n v="1821000000"/>
    <n v="2050000000"/>
    <n v="1771000000"/>
  </r>
  <r>
    <x v="1"/>
    <s v="ALB"/>
    <x v="0"/>
    <x v="3"/>
    <n v="12319784701.33457"/>
    <n v="12776277648.915903"/>
    <n v="13228244336.324125"/>
    <n v="11386927679.087461"/>
    <n v="11861353752.067207"/>
    <n v="13025064966.578421"/>
    <n v="12432942180.717949"/>
  </r>
  <r>
    <x v="2"/>
    <s v="DZA"/>
    <x v="0"/>
    <x v="0"/>
    <n v="36.889801911177742"/>
    <n v="33.21019467920879"/>
    <n v="30.219113677917402"/>
    <n v="23.171738688175392"/>
    <n v="20.872419994861399"/>
    <n v="22.661204362665405"/>
    <n v="27.837412219001024"/>
  </r>
  <r>
    <x v="2"/>
    <s v="DZA"/>
    <x v="0"/>
    <x v="1"/>
    <n v="28.514056224899598"/>
    <n v="30.400831336084433"/>
    <n v="31.926749281713441"/>
    <n v="36.523341670356501"/>
    <n v="35.053241599817291"/>
    <n v="33.217950236328988"/>
    <n v="32.606028391533378"/>
  </r>
  <r>
    <x v="2"/>
    <s v="DZA"/>
    <x v="0"/>
    <x v="2"/>
    <n v="295000000"/>
    <n v="326000000"/>
    <n v="316000000"/>
    <n v="347000000"/>
    <n v="246000000"/>
    <n v="172000000"/>
    <n v="283666666.66666669"/>
  </r>
  <r>
    <x v="2"/>
    <s v="DZA"/>
    <x v="0"/>
    <x v="3"/>
    <n v="209062886917.04498"/>
    <n v="209754763860.68008"/>
    <n v="213808808746.6958"/>
    <n v="165978425168.38577"/>
    <n v="160032930353.76373"/>
    <n v="167390266100.76324"/>
    <n v="187671346857.88892"/>
  </r>
  <r>
    <x v="3"/>
    <s v="ASM"/>
    <x v="0"/>
    <x v="0"/>
    <n v="74.844720496894411"/>
    <n v="71.294851794071761"/>
    <n v="66.355140186915889"/>
    <n v="64.599092284417566"/>
    <n v="65.490797546012274"/>
    <n v="60.13289036544851"/>
    <n v="67.119582112293401"/>
  </r>
  <r>
    <x v="3"/>
    <s v="ASM"/>
    <x v="0"/>
    <x v="1"/>
    <n v="99.844720496894411"/>
    <n v="100"/>
    <n v="105.7632398753894"/>
    <n v="99.546142208774597"/>
    <n v="97.392638036809799"/>
    <n v="102.32558139534885"/>
    <n v="100.81205366886951"/>
  </r>
  <r>
    <x v="3"/>
    <s v="ASM"/>
    <x v="0"/>
    <x v="2"/>
    <s v=".."/>
    <s v=".."/>
    <s v=".."/>
    <s v=".."/>
    <n v="22000000"/>
    <n v="22000000"/>
    <n v="22000000"/>
  </r>
  <r>
    <x v="3"/>
    <s v="ASM"/>
    <x v="0"/>
    <x v="3"/>
    <n v="644000000"/>
    <n v="641000000"/>
    <n v="642000000"/>
    <n v="660999999.99999988"/>
    <n v="652000000"/>
    <n v="602000000"/>
    <n v="640333333.33333337"/>
  </r>
  <r>
    <x v="4"/>
    <s v="AND"/>
    <x v="0"/>
    <x v="3"/>
    <n v="3164615186.9459076"/>
    <n v="3281585236.3250132"/>
    <n v="3350736367.2548757"/>
    <n v="2811489408.8943105"/>
    <n v="2877311946.9026546"/>
    <n v="3013387423.9350915"/>
    <n v="3083187595.0429759"/>
  </r>
  <r>
    <x v="5"/>
    <s v="AGO"/>
    <x v="0"/>
    <x v="0"/>
    <n v="55.940131405062445"/>
    <n v="50.747084391063744"/>
    <n v="44.695031250307615"/>
    <n v="29.754599493375633"/>
    <n v="28.124484560559043"/>
    <n v="29.004100051981478"/>
    <n v="39.710905192058327"/>
  </r>
  <r>
    <x v="5"/>
    <s v="AGO"/>
    <x v="0"/>
    <x v="1"/>
    <n v="35.859967201405198"/>
    <n v="36.064846392296737"/>
    <n v="34.637896258962058"/>
    <n v="33.133921291675463"/>
    <n v="25.245670717987682"/>
    <n v="23.252721396836552"/>
    <n v="31.365837209860615"/>
  </r>
  <r>
    <x v="5"/>
    <s v="AGO"/>
    <x v="0"/>
    <x v="2"/>
    <n v="711000000"/>
    <n v="1241000000"/>
    <n v="1597000000"/>
    <n v="1171000000"/>
    <n v="628000000"/>
    <n v="884000000"/>
    <n v="1038666666.6666666"/>
  </r>
  <r>
    <x v="5"/>
    <s v="AGO"/>
    <x v="0"/>
    <x v="3"/>
    <n v="128052853643.10555"/>
    <n v="136709862831.19368"/>
    <n v="145712200312.50507"/>
    <n v="116193649124.15137"/>
    <n v="101123851090.45537"/>
    <n v="122123822333.5905"/>
    <n v="124986039889.16692"/>
  </r>
  <r>
    <x v="6"/>
    <s v="ATG"/>
    <x v="0"/>
    <x v="0"/>
    <n v="45.279734309507198"/>
    <n v="46.176851384521825"/>
    <n v="47.269343385848238"/>
    <n v="45.05101314188974"/>
    <n v="42.384461093436592"/>
    <s v=".."/>
    <n v="45.232280663040719"/>
  </r>
  <r>
    <x v="6"/>
    <s v="ATG"/>
    <x v="0"/>
    <x v="1"/>
    <n v="58.501104986017907"/>
    <n v="61.008859184114918"/>
    <n v="59.420083691928347"/>
    <n v="50.154707445408363"/>
    <n v="47.800970923847188"/>
    <s v=".."/>
    <n v="55.377145246263353"/>
  </r>
  <r>
    <x v="6"/>
    <s v="ATG"/>
    <x v="0"/>
    <x v="2"/>
    <n v="319000000"/>
    <n v="299000000"/>
    <n v="803000000"/>
    <n v="802000000"/>
    <n v="844000000"/>
    <n v="820000000"/>
    <n v="647833333.33333337"/>
  </r>
  <r>
    <x v="6"/>
    <s v="ATG"/>
    <x v="0"/>
    <x v="3"/>
    <n v="1199948148.1481483"/>
    <n v="1181448148.1481481"/>
    <n v="1249733333.3333333"/>
    <n v="1336692592.5925927"/>
    <n v="1436585185.1851852"/>
    <n v="1467977777.7777777"/>
    <n v="1312064197.530864"/>
  </r>
  <r>
    <x v="7"/>
    <s v="ARG"/>
    <x v="0"/>
    <x v="0"/>
    <n v="16.237859462024563"/>
    <n v="14.617173388438562"/>
    <n v="14.405478589375567"/>
    <n v="10.705652050453764"/>
    <n v="12.52709516900093"/>
    <n v="11.242721320709286"/>
    <n v="13.289329996667112"/>
  </r>
  <r>
    <x v="7"/>
    <s v="ARG"/>
    <x v="0"/>
    <x v="1"/>
    <n v="14.288682909686242"/>
    <n v="14.716755613665145"/>
    <n v="14.001315055851881"/>
    <n v="11.780574038525392"/>
    <n v="13.566792679878922"/>
    <n v="13.980610642767372"/>
    <n v="13.722455156729159"/>
  </r>
  <r>
    <x v="7"/>
    <s v="ARG"/>
    <x v="0"/>
    <x v="2"/>
    <n v="5665000000"/>
    <n v="5199000000"/>
    <n v="5645000000"/>
    <n v="5441000000"/>
    <n v="5466000000"/>
    <n v="5835000000"/>
    <n v="5541833333.333333"/>
  </r>
  <r>
    <x v="7"/>
    <s v="ARG"/>
    <x v="0"/>
    <x v="3"/>
    <n v="545982375701.12799"/>
    <n v="552025140252.24634"/>
    <n v="526319673731.63831"/>
    <n v="594749285413.2124"/>
    <n v="557531376217.96692"/>
    <n v="642695864756.3501"/>
    <n v="569883952678.75696"/>
  </r>
  <r>
    <x v="8"/>
    <s v="ARM"/>
    <x v="0"/>
    <x v="0"/>
    <n v="27.566721876365669"/>
    <n v="28.359126499553895"/>
    <n v="28.565138702077647"/>
    <n v="29.727996476825474"/>
    <n v="33.148004945835488"/>
    <n v="37.329503119358591"/>
    <n v="30.78274860333612"/>
  </r>
  <r>
    <x v="8"/>
    <s v="ARM"/>
    <x v="0"/>
    <x v="1"/>
    <n v="48.400021516664694"/>
    <n v="48.19706929316731"/>
    <n v="47.046546136734584"/>
    <n v="41.865268870067709"/>
    <n v="42.769875082230783"/>
    <n v="49.500638270154809"/>
    <n v="46.296569861503315"/>
  </r>
  <r>
    <x v="8"/>
    <s v="ARM"/>
    <x v="0"/>
    <x v="2"/>
    <n v="853000000"/>
    <n v="905000000"/>
    <n v="994000000"/>
    <n v="956000000"/>
    <n v="988000000"/>
    <n v="1140000000"/>
    <n v="972666666.66666663"/>
  </r>
  <r>
    <x v="8"/>
    <s v="ARM"/>
    <x v="0"/>
    <x v="3"/>
    <n v="10619320048.585737"/>
    <n v="11121465767.406683"/>
    <n v="11609512939.75425"/>
    <n v="10553337672.987202"/>
    <n v="10546135160.030987"/>
    <n v="11527458565.733419"/>
    <n v="10996205025.749714"/>
  </r>
  <r>
    <x v="9"/>
    <s v="ABW"/>
    <x v="0"/>
    <x v="0"/>
    <n v="65.241348908970693"/>
    <n v="68.578229820385189"/>
    <n v="69.850305713683326"/>
    <n v="69.613947696139476"/>
    <n v="69.83959476572393"/>
    <n v="70.810922631361194"/>
    <n v="68.989058256043961"/>
  </r>
  <r>
    <x v="9"/>
    <s v="ABW"/>
    <x v="0"/>
    <x v="1"/>
    <n v="82.43332598633458"/>
    <n v="82.53624756546202"/>
    <n v="79.759645793801397"/>
    <n v="75.633042756330426"/>
    <n v="74.630645842127478"/>
    <n v="75.237898220935037"/>
    <n v="78.371801027498492"/>
  </r>
  <r>
    <x v="9"/>
    <s v="ABW"/>
    <x v="0"/>
    <x v="2"/>
    <n v="1412000000"/>
    <n v="1506000000"/>
    <n v="1756000000"/>
    <n v="1808000000"/>
    <n v="1764000000"/>
    <n v="1857000000"/>
    <n v="1683833333.3333333"/>
  </r>
  <r>
    <x v="9"/>
    <s v="ABW"/>
    <x v="0"/>
    <x v="3"/>
    <n v="2534636871.5083799"/>
    <n v="2581564245.8100557"/>
    <n v="2649720670.3910613"/>
    <n v="2691620111.7318435"/>
    <n v="2646927374.3016758"/>
    <n v="2700558659.2178769"/>
    <n v="2634171322.1601491"/>
  </r>
  <r>
    <x v="10"/>
    <s v="AUS"/>
    <x v="0"/>
    <x v="0"/>
    <n v="21.480828405997361"/>
    <n v="19.956167614936337"/>
    <n v="21.039454999280586"/>
    <n v="19.984845509759012"/>
    <n v="19.251057075450682"/>
    <n v="21.193200149464712"/>
    <n v="20.484258959148114"/>
  </r>
  <r>
    <x v="10"/>
    <s v="AUS"/>
    <x v="0"/>
    <x v="1"/>
    <n v="21.729518265933422"/>
    <n v="21.252262731342107"/>
    <n v="21.467035338717448"/>
    <n v="21.509527570154148"/>
    <n v="21.526584348659672"/>
    <n v="20.576799969608086"/>
    <n v="21.343621370735814"/>
  </r>
  <r>
    <x v="10"/>
    <s v="AUS"/>
    <x v="0"/>
    <x v="2"/>
    <n v="34137000000"/>
    <n v="32889000000"/>
    <n v="35736000000"/>
    <n v="36249000000"/>
    <n v="39059000000"/>
    <n v="43975000000"/>
    <n v="37007500000"/>
  </r>
  <r>
    <x v="10"/>
    <s v="AUS"/>
    <x v="0"/>
    <x v="3"/>
    <n v="1546151783872.9639"/>
    <n v="1576184467015.4919"/>
    <n v="1467483705131.7361"/>
    <n v="1351693984524.5029"/>
    <n v="1208846993739.9915"/>
    <n v="1330135756844.4075"/>
    <n v="1413416115188.1824"/>
  </r>
  <r>
    <x v="11"/>
    <s v="AUT"/>
    <x v="0"/>
    <x v="0"/>
    <n v="53.973676196530242"/>
    <n v="53.441293296722357"/>
    <n v="53.386579046242389"/>
    <n v="53.089060558795801"/>
    <n v="52.451094908529313"/>
    <n v="54.037671021734866"/>
    <n v="53.396562504759167"/>
  </r>
  <r>
    <x v="11"/>
    <s v="AUT"/>
    <x v="0"/>
    <x v="1"/>
    <n v="51.178501231307884"/>
    <n v="50.625120789650957"/>
    <n v="50.116956204826316"/>
    <n v="49.338254830383768"/>
    <n v="48.617590537646954"/>
    <n v="50.735505296212267"/>
    <n v="50.101988148338023"/>
  </r>
  <r>
    <x v="11"/>
    <s v="AUT"/>
    <x v="0"/>
    <x v="2"/>
    <n v="18931000000"/>
    <n v="20221000000"/>
    <n v="20913000000"/>
    <n v="20422000000"/>
    <n v="20965000000"/>
    <n v="22424000000"/>
    <n v="20646000000"/>
  </r>
  <r>
    <x v="11"/>
    <s v="AUT"/>
    <x v="0"/>
    <x v="3"/>
    <n v="409425234155.26318"/>
    <n v="430068712971.86731"/>
    <n v="441996131736.50793"/>
    <n v="381817565893.57379"/>
    <n v="395227684138.86182"/>
    <n v="417282900758.04272"/>
    <n v="412636371609.01947"/>
  </r>
  <r>
    <x v="12"/>
    <s v="AZE"/>
    <x v="0"/>
    <x v="0"/>
    <n v="52.974680191510629"/>
    <n v="48.41583307552164"/>
    <n v="43.273556658493483"/>
    <n v="37.794707990606859"/>
    <n v="46.427649391313558"/>
    <n v="48.547864732761049"/>
    <n v="46.239048673367876"/>
  </r>
  <r>
    <x v="12"/>
    <s v="AZE"/>
    <x v="0"/>
    <x v="1"/>
    <n v="25.288389348911384"/>
    <n v="26.260011687463475"/>
    <n v="26.209668536841196"/>
    <n v="34.806666409219552"/>
    <n v="43.649669343254139"/>
    <n v="41.854450949560551"/>
    <n v="33.01147604587505"/>
  </r>
  <r>
    <x v="12"/>
    <s v="AZE"/>
    <x v="0"/>
    <x v="2"/>
    <n v="2634000000"/>
    <n v="2618000000"/>
    <n v="2713000000"/>
    <n v="2535000000"/>
    <n v="2855000000"/>
    <n v="3214000000"/>
    <n v="2761500000"/>
  </r>
  <r>
    <x v="12"/>
    <s v="AZE"/>
    <x v="0"/>
    <x v="3"/>
    <n v="69683935845.213837"/>
    <n v="74164435946.462723"/>
    <n v="75244294275.149811"/>
    <n v="53074468085.106384"/>
    <n v="37867518957.197472"/>
    <n v="40865558912.386703"/>
    <n v="58483368670.252831"/>
  </r>
  <r>
    <x v="13"/>
    <s v="BHS"/>
    <x v="0"/>
    <x v="0"/>
    <n v="38.126953033907"/>
    <n v="40.195215238528014"/>
    <n v="38.018747766486776"/>
    <n v="35.100363333134794"/>
    <n v="35.274408630972317"/>
    <n v="34.501744798525159"/>
    <n v="36.869572133592342"/>
  </r>
  <r>
    <x v="13"/>
    <s v="BHS"/>
    <x v="0"/>
    <x v="1"/>
    <n v="46.123781540040113"/>
    <n v="45.528132011701544"/>
    <n v="49.17944159878315"/>
    <n v="37.899815355292155"/>
    <n v="37.149031696039671"/>
    <n v="41.152554648406635"/>
    <n v="42.838792808377214"/>
  </r>
  <r>
    <x v="13"/>
    <s v="BHS"/>
    <x v="0"/>
    <x v="2"/>
    <n v="2333000000"/>
    <n v="2305000000"/>
    <n v="2336000000"/>
    <n v="2554000000"/>
    <n v="3091000000"/>
    <n v="3017000000"/>
    <n v="2606000000"/>
  </r>
  <r>
    <x v="13"/>
    <s v="BHS"/>
    <x v="0"/>
    <x v="3"/>
    <n v="10720500000"/>
    <n v="10562700000.000002"/>
    <n v="10913299999.999998"/>
    <n v="11752300000"/>
    <n v="11938400000"/>
    <n v="12150400000"/>
    <n v="11339600000"/>
  </r>
  <r>
    <x v="14"/>
    <s v="BHR"/>
    <x v="0"/>
    <x v="0"/>
    <n v="102.14543646074337"/>
    <n v="104.80454634989991"/>
    <n v="96.05082775931055"/>
    <n v="82.416713875452544"/>
    <n v="73.742892368083588"/>
    <n v="75.444973950455946"/>
    <n v="89.10089846065766"/>
  </r>
  <r>
    <x v="14"/>
    <s v="BHR"/>
    <x v="0"/>
    <x v="1"/>
    <n v="83.739053344000681"/>
    <n v="87.067537292999418"/>
    <n v="79.517149031725125"/>
    <n v="71.650547322855971"/>
    <n v="65.388976624704682"/>
    <n v="67.385040108266423"/>
    <n v="75.791383954092055"/>
  </r>
  <r>
    <x v="14"/>
    <s v="BHR"/>
    <x v="0"/>
    <x v="2"/>
    <n v="1752000000"/>
    <n v="1875000000"/>
    <n v="1913000000"/>
    <n v="2827000000"/>
    <n v="4021000000"/>
    <n v="4380000000"/>
    <n v="2794666666.6666665"/>
  </r>
  <r>
    <x v="14"/>
    <s v="BHR"/>
    <x v="0"/>
    <x v="3"/>
    <n v="30749335106.382984"/>
    <n v="32539547872.340431"/>
    <n v="33387686170.212765"/>
    <n v="31125877659.574467"/>
    <n v="32250132978.723404"/>
    <n v="35432686170.212769"/>
    <n v="32580877659.574474"/>
  </r>
  <r>
    <x v="15"/>
    <s v="BGD"/>
    <x v="0"/>
    <x v="0"/>
    <n v="20.161588863489282"/>
    <n v="19.537874110368701"/>
    <n v="18.989659995010697"/>
    <n v="17.336673786548548"/>
    <n v="16.649714960303577"/>
    <n v="15.036107627879369"/>
    <n v="17.951936557266695"/>
  </r>
  <r>
    <x v="15"/>
    <s v="BGD"/>
    <x v="0"/>
    <x v="1"/>
    <n v="27.949333884189624"/>
    <n v="26.758528613607119"/>
    <n v="25.524420201798886"/>
    <n v="24.749322520489645"/>
    <n v="21.304581392687563"/>
    <n v="20.267892462817372"/>
    <n v="24.4256798459317"/>
  </r>
  <r>
    <x v="15"/>
    <s v="BGD"/>
    <x v="0"/>
    <x v="2"/>
    <n v="105000000"/>
    <n v="131000000"/>
    <n v="154000000"/>
    <n v="150300000"/>
    <n v="214300000"/>
    <n v="348000000"/>
    <n v="183766666.66666666"/>
  </r>
  <r>
    <x v="15"/>
    <s v="BGD"/>
    <x v="0"/>
    <x v="3"/>
    <n v="133355749482.47754"/>
    <n v="149990451022.28983"/>
    <n v="172885454931.45309"/>
    <n v="195078678697.22955"/>
    <n v="221415188000.47534"/>
    <n v="249723862487.36096"/>
    <n v="187074897436.88101"/>
  </r>
  <r>
    <x v="16"/>
    <s v="BRB"/>
    <x v="0"/>
    <x v="0"/>
    <n v="42.605963086235086"/>
    <n v="41.978364714997063"/>
    <n v="40.322935433812454"/>
    <n v="41.351091947942017"/>
    <n v="43.03878215060427"/>
    <n v="42.094349133179676"/>
    <n v="41.898581077795093"/>
  </r>
  <r>
    <x v="16"/>
    <s v="BRB"/>
    <x v="0"/>
    <x v="1"/>
    <n v="47.151956271626446"/>
    <n v="45.901190449948963"/>
    <n v="45.027889618017461"/>
    <n v="42.992479102740447"/>
    <n v="42.043379816134689"/>
    <n v="40.628847579917839"/>
    <n v="43.957623806397642"/>
  </r>
  <r>
    <x v="16"/>
    <s v="BRB"/>
    <x v="0"/>
    <x v="2"/>
    <n v="947000000"/>
    <n v="992000000"/>
    <n v="887000000"/>
    <n v="947000000"/>
    <n v="1040000000"/>
    <n v="1080000000"/>
    <n v="982166666.66666663"/>
  </r>
  <r>
    <x v="16"/>
    <s v="BRB"/>
    <x v="0"/>
    <x v="3"/>
    <n v="4610096000"/>
    <n v="4677248300"/>
    <n v="4696344350.000001"/>
    <n v="4725500000"/>
    <n v="4840500000"/>
    <n v="4989499999.999999"/>
    <n v="4756531441.666667"/>
  </r>
  <r>
    <x v="17"/>
    <s v="BLR"/>
    <x v="0"/>
    <x v="0"/>
    <n v="78.776907278393821"/>
    <n v="58.333578106676939"/>
    <n v="54.941004057246964"/>
    <n v="58.010766567074278"/>
    <n v="62.509347123192448"/>
    <n v="66.78960020123273"/>
    <n v="63.226867222302872"/>
  </r>
  <r>
    <x v="17"/>
    <s v="BLR"/>
    <x v="0"/>
    <x v="1"/>
    <n v="74.308362034978117"/>
    <n v="61.482387129047225"/>
    <n v="55.710420310335394"/>
    <n v="57.904059634871871"/>
    <n v="62.699975776469472"/>
    <n v="66.578154521779098"/>
    <n v="63.113893234580189"/>
  </r>
  <r>
    <x v="17"/>
    <s v="BLR"/>
    <x v="0"/>
    <x v="2"/>
    <n v="986000000"/>
    <n v="1156000000"/>
    <n v="1230000000"/>
    <n v="1013000000"/>
    <n v="1019000000"/>
    <n v="1124000000"/>
    <n v="1088000000"/>
  </r>
  <r>
    <x v="17"/>
    <s v="BLR"/>
    <x v="0"/>
    <x v="3"/>
    <n v="65685102554.875854"/>
    <n v="75527984234.234238"/>
    <n v="78813839984.350571"/>
    <n v="56454734396.584198"/>
    <n v="47722657820.667473"/>
    <n v="54726595249.184914"/>
    <n v="63155152373.316223"/>
  </r>
  <r>
    <x v="18"/>
    <s v="BEL"/>
    <x v="0"/>
    <x v="0"/>
    <n v="80.404490506498732"/>
    <n v="79.324348401547553"/>
    <n v="79.801009073622978"/>
    <n v="77.805282151679833"/>
    <n v="79.376683572192533"/>
    <n v="82.311445187558434"/>
    <n v="79.837209815516673"/>
  </r>
  <r>
    <x v="18"/>
    <s v="BEL"/>
    <x v="0"/>
    <x v="1"/>
    <n v="80.341539722824933"/>
    <n v="78.526496640195475"/>
    <n v="78.982206845452623"/>
    <n v="76.387264357643147"/>
    <n v="78.183274426943569"/>
    <n v="80.917742412093787"/>
    <n v="78.889754067525587"/>
  </r>
  <r>
    <x v="18"/>
    <s v="BEL"/>
    <x v="0"/>
    <x v="2"/>
    <n v="13704000000"/>
    <n v="14534000000"/>
    <n v="15249000000"/>
    <n v="8975000000"/>
    <n v="8784000000"/>
    <n v="9636000000"/>
    <n v="11813666666.666666"/>
  </r>
  <r>
    <x v="18"/>
    <s v="BEL"/>
    <x v="0"/>
    <x v="3"/>
    <n v="496181260258.30011"/>
    <n v="521642714407.84277"/>
    <n v="534678075827.36139"/>
    <n v="462149679343.82184"/>
    <n v="476056833074.33594"/>
    <n v="503004504395.42871"/>
    <n v="498952177884.51514"/>
  </r>
  <r>
    <x v="19"/>
    <s v="BLZ"/>
    <x v="0"/>
    <x v="0"/>
    <n v="64.452805795884132"/>
    <n v="65.359962287389109"/>
    <n v="62.317271243359492"/>
    <n v="58.815965430585294"/>
    <n v="52.602477568997386"/>
    <n v="54.976481754140373"/>
    <n v="59.7541606800593"/>
  </r>
  <r>
    <x v="19"/>
    <s v="BLZ"/>
    <x v="0"/>
    <x v="1"/>
    <n v="63.803580702752782"/>
    <n v="66.592728050312587"/>
    <n v="65.270833915723031"/>
    <n v="66.261908363083435"/>
    <n v="61.611705632610111"/>
    <n v="58.435017053557601"/>
    <n v="63.662628953006589"/>
  </r>
  <r>
    <x v="19"/>
    <s v="BLZ"/>
    <x v="0"/>
    <x v="2"/>
    <n v="298000000"/>
    <n v="351000000"/>
    <n v="380000000"/>
    <n v="372000000"/>
    <n v="391000000"/>
    <n v="427000000"/>
    <n v="369833333.33333331"/>
  </r>
  <r>
    <x v="19"/>
    <s v="BLZ"/>
    <x v="0"/>
    <x v="3"/>
    <n v="1522899789.9207449"/>
    <n v="1579413515.2696347"/>
    <n v="1662802599.1019199"/>
    <n v="1723785356.5677598"/>
    <n v="1775100178.6889551"/>
    <n v="1836593466.1815698"/>
    <n v="1683432484.2884305"/>
  </r>
  <r>
    <x v="20"/>
    <s v="BEN"/>
    <x v="0"/>
    <x v="0"/>
    <n v="23.017174022728916"/>
    <n v="27.259912468778317"/>
    <n v="31.333472236691325"/>
    <n v="24.439819358456706"/>
    <n v="24.827832873782889"/>
    <n v="27.286399597969606"/>
    <n v="26.36076842640129"/>
  </r>
  <r>
    <x v="20"/>
    <s v="BEN"/>
    <x v="0"/>
    <x v="1"/>
    <n v="31.734524302635691"/>
    <n v="36.633689352578415"/>
    <n v="42.843383685800603"/>
    <n v="34.358065416615688"/>
    <n v="36.262823778499971"/>
    <n v="40.290728837914017"/>
    <n v="37.020535895674065"/>
  </r>
  <r>
    <x v="20"/>
    <s v="BEN"/>
    <x v="0"/>
    <x v="2"/>
    <n v="174000000"/>
    <n v="193000000"/>
    <n v="153000000"/>
    <n v="148000000"/>
    <n v="129000000"/>
    <n v="160000000"/>
    <n v="159500000"/>
  </r>
  <r>
    <x v="20"/>
    <s v="BEN"/>
    <x v="0"/>
    <x v="3"/>
    <n v="8152088222.1999798"/>
    <n v="9159958825.6398659"/>
    <n v="9720362615.3982944"/>
    <n v="8294490789.0016375"/>
    <n v="8578984066.2997437"/>
    <n v="9269594834.7793102"/>
    <n v="8862579892.2198048"/>
  </r>
  <r>
    <x v="21"/>
    <s v="BMU"/>
    <x v="0"/>
    <x v="0"/>
    <n v="46.761565656355884"/>
    <n v="47.668267635022275"/>
    <s v=".."/>
    <s v=".."/>
    <s v=".."/>
    <s v=".."/>
    <n v="47.21491664568908"/>
  </r>
  <r>
    <x v="21"/>
    <s v="BMU"/>
    <x v="0"/>
    <x v="1"/>
    <n v="28.655086187234506"/>
    <n v="29.592515577595535"/>
    <s v=".."/>
    <s v=".."/>
    <s v=".."/>
    <s v=".."/>
    <n v="29.123800882415019"/>
  </r>
  <r>
    <x v="21"/>
    <s v="BMU"/>
    <x v="0"/>
    <x v="2"/>
    <n v="448000000"/>
    <n v="447000000"/>
    <n v="407000000"/>
    <n v="370000000"/>
    <n v="441000000"/>
    <n v="513000000"/>
    <n v="437666666.66666669"/>
  </r>
  <r>
    <x v="21"/>
    <s v="BMU"/>
    <x v="0"/>
    <x v="3"/>
    <n v="5537537000"/>
    <n v="5573710000"/>
    <s v=".."/>
    <s v=".."/>
    <s v=".."/>
    <s v=".."/>
    <n v="5555623500"/>
  </r>
  <r>
    <x v="22"/>
    <s v="BTN"/>
    <x v="0"/>
    <x v="0"/>
    <n v="39.647352332809163"/>
    <n v="41.430225357740362"/>
    <n v="37.451950632782854"/>
    <n v="34.435649364885172"/>
    <n v="29.616974521480138"/>
    <n v="30.083189393483611"/>
    <n v="35.444223600530215"/>
  </r>
  <r>
    <x v="22"/>
    <s v="BTN"/>
    <x v="0"/>
    <x v="1"/>
    <n v="64.539489542951998"/>
    <n v="63.769081037191846"/>
    <n v="60.857147357817588"/>
    <n v="67.756078757403287"/>
    <n v="55.78807887371687"/>
    <n v="52.726655108319441"/>
    <n v="60.906088446233504"/>
  </r>
  <r>
    <x v="22"/>
    <s v="BTN"/>
    <x v="0"/>
    <x v="2"/>
    <n v="93000000"/>
    <n v="116000000"/>
    <n v="99000000"/>
    <n v="120000000"/>
    <n v="139000000"/>
    <n v="153000000"/>
    <n v="120000000"/>
  </r>
  <r>
    <x v="22"/>
    <s v="BTN"/>
    <x v="0"/>
    <x v="3"/>
    <n v="1781281280.6801984"/>
    <n v="1756215665.5469828"/>
    <n v="1907090812.9088392"/>
    <n v="2003598213.0314147"/>
    <n v="2158972128.4690747"/>
    <n v="2450364928.7502151"/>
    <n v="2009587171.5644543"/>
  </r>
  <r>
    <x v="23"/>
    <s v="BOL"/>
    <x v="0"/>
    <x v="0"/>
    <n v="47.166197111876038"/>
    <n v="44.092479481974259"/>
    <n v="43.293087488156985"/>
    <n v="30.868295884026836"/>
    <n v="24.488005709997999"/>
    <n v="24.904144232762981"/>
    <n v="35.802034984799178"/>
  </r>
  <r>
    <x v="23"/>
    <s v="BOL"/>
    <x v="0"/>
    <x v="1"/>
    <n v="37.782564142218845"/>
    <n v="37.138428218736905"/>
    <n v="41.971381512033624"/>
    <n v="37.064549057438903"/>
    <n v="31.913029261676073"/>
    <n v="31.800508392628302"/>
    <n v="36.278410097455442"/>
  </r>
  <r>
    <x v="23"/>
    <s v="BOL"/>
    <x v="0"/>
    <x v="2"/>
    <n v="631000000"/>
    <n v="639000000"/>
    <n v="746000000"/>
    <n v="810000000"/>
    <n v="827000000"/>
    <n v="912000000"/>
    <n v="760833333.33333337"/>
  </r>
  <r>
    <x v="23"/>
    <s v="BOL"/>
    <x v="0"/>
    <x v="3"/>
    <n v="27084497539.797394"/>
    <n v="30659338784.370472"/>
    <n v="32996188133.140377"/>
    <n v="33000198263.386391"/>
    <n v="33941126193.921852"/>
    <n v="37508642257.597687"/>
    <n v="32531665195.36903"/>
  </r>
  <r>
    <x v="24"/>
    <s v="BIH"/>
    <x v="0"/>
    <x v="0"/>
    <n v="32.35054271659947"/>
    <n v="33.743048687030026"/>
    <n v="33.980140145496627"/>
    <n v="34.871072325168385"/>
    <n v="35.646281524561893"/>
    <n v="40.07650758119911"/>
    <n v="35.111265496675919"/>
  </r>
  <r>
    <x v="24"/>
    <s v="BIH"/>
    <x v="0"/>
    <x v="1"/>
    <n v="55.794568906112296"/>
    <n v="54.188193371506379"/>
    <n v="56.633730172219373"/>
    <n v="53.327231696944686"/>
    <n v="52.299292480118353"/>
    <n v="56.416631478146982"/>
    <n v="54.776608017508018"/>
  </r>
  <r>
    <x v="24"/>
    <s v="BIH"/>
    <x v="0"/>
    <x v="2"/>
    <n v="686000000"/>
    <n v="752000000"/>
    <n v="755000000"/>
    <n v="795000000"/>
    <n v="876000000"/>
    <n v="985000000"/>
    <n v="808166666.66666663"/>
  </r>
  <r>
    <x v="24"/>
    <s v="BIH"/>
    <x v="0"/>
    <x v="3"/>
    <n v="17226849297.07003"/>
    <n v="18178503835.449055"/>
    <n v="18558343508.34351"/>
    <n v="16211540686.135525"/>
    <n v="16913330693.965273"/>
    <n v="18080118128.385387"/>
    <n v="17528114358.224796"/>
  </r>
  <r>
    <x v="25"/>
    <s v="BWA"/>
    <x v="0"/>
    <x v="0"/>
    <n v="49.250744380967639"/>
    <n v="61.522619680312971"/>
    <n v="60.710150141031882"/>
    <n v="53.033177399578136"/>
    <n v="49.75677877360171"/>
    <n v="39.973008183682168"/>
    <n v="52.374413093195749"/>
  </r>
  <r>
    <x v="25"/>
    <s v="BWA"/>
    <x v="0"/>
    <x v="1"/>
    <n v="61.404151937869258"/>
    <n v="61.030938983813087"/>
    <n v="53.951864766088541"/>
    <n v="54.491213921349413"/>
    <n v="43.167944906742186"/>
    <n v="33.899275837474931"/>
    <n v="51.324231725556238"/>
  </r>
  <r>
    <x v="25"/>
    <s v="BWA"/>
    <x v="0"/>
    <x v="2"/>
    <n v="515600000"/>
    <n v="484200000"/>
    <n v="529299999.99999994"/>
    <n v="534299999.99999994"/>
    <n v="505000000"/>
    <n v="541600000"/>
    <n v="518333333.33333331"/>
  </r>
  <r>
    <x v="25"/>
    <s v="BWA"/>
    <x v="0"/>
    <x v="3"/>
    <n v="16067155187.037523"/>
    <n v="14901750764.981129"/>
    <n v="16250750259.021177"/>
    <n v="14420604205.745878"/>
    <n v="15646316818.33193"/>
    <n v="17405538618.396889"/>
    <n v="15782019308.919088"/>
  </r>
  <r>
    <x v="26"/>
    <s v="BRA"/>
    <x v="0"/>
    <x v="0"/>
    <n v="11.877559836835065"/>
    <n v="11.742232845638977"/>
    <n v="11.011940915259059"/>
    <n v="12.900191417740489"/>
    <n v="12.470902100697201"/>
    <n v="12.5734626233799"/>
    <n v="12.096048289925115"/>
  </r>
  <r>
    <x v="26"/>
    <s v="BRA"/>
    <x v="0"/>
    <x v="1"/>
    <n v="13.236734541285546"/>
    <n v="14.043748070473169"/>
    <n v="13.673460629726414"/>
    <n v="14.053451198316418"/>
    <n v="12.07110665759298"/>
    <n v="11.57102786868712"/>
    <n v="13.108254827680275"/>
  </r>
  <r>
    <x v="26"/>
    <s v="BRA"/>
    <x v="0"/>
    <x v="2"/>
    <n v="6623000000"/>
    <n v="6784000000"/>
    <n v="7405000000"/>
    <n v="6254000000"/>
    <n v="6613000000"/>
    <n v="6175000000"/>
    <n v="6642333333.333333"/>
  </r>
  <r>
    <x v="26"/>
    <s v="BRA"/>
    <x v="0"/>
    <x v="3"/>
    <n v="2465188674415.0322"/>
    <n v="2472806456101.2939"/>
    <n v="2455994050148.7466"/>
    <n v="1802214373741.3206"/>
    <n v="1796275437087.991"/>
    <n v="2053594973992.6052"/>
    <n v="2174345660914.498"/>
  </r>
  <r>
    <x v="27"/>
    <s v="VGB"/>
    <x v="0"/>
    <x v="2"/>
    <n v="398000000"/>
    <n v="421000000"/>
    <n v="459000000"/>
    <n v="484000000"/>
    <s v=".."/>
    <s v=".."/>
    <n v="440500000"/>
  </r>
  <r>
    <x v="28"/>
    <s v="BRN"/>
    <x v="0"/>
    <x v="0"/>
    <n v="70.159223627273875"/>
    <n v="68.041874641106062"/>
    <n v="68.718957144703566"/>
    <n v="52.210597367532905"/>
    <n v="49.57690627381254"/>
    <n v="49.573241698860137"/>
    <n v="59.713466792214852"/>
  </r>
  <r>
    <x v="28"/>
    <s v="BRN"/>
    <x v="0"/>
    <x v="1"/>
    <n v="35.478721169600469"/>
    <n v="42.895004196298423"/>
    <n v="30.650492069646777"/>
    <n v="32.686466419169761"/>
    <n v="37.741360807721613"/>
    <n v="35.603507347277528"/>
    <n v="35.842592001619096"/>
  </r>
  <r>
    <x v="28"/>
    <s v="BRN"/>
    <x v="0"/>
    <x v="2"/>
    <n v="92000000"/>
    <n v="96000000"/>
    <n v="79000000"/>
    <n v="147000000"/>
    <n v="144000000"/>
    <n v="177000000"/>
    <n v="122500000"/>
  </r>
  <r>
    <x v="28"/>
    <s v="BRN"/>
    <x v="0"/>
    <x v="3"/>
    <n v="19048495518.565941"/>
    <n v="18093829923.273655"/>
    <n v="17098342541.436466"/>
    <n v="12930394937.81366"/>
    <n v="11400854267.718817"/>
    <n v="12128104859.149832"/>
    <n v="15116670341.326393"/>
  </r>
  <r>
    <x v="29"/>
    <s v="BGR"/>
    <x v="0"/>
    <x v="0"/>
    <n v="60.799191617788317"/>
    <n v="64.878136371465104"/>
    <n v="64.904962032570808"/>
    <n v="64.538042251104144"/>
    <n v="64.725804738128133"/>
    <n v="68.146473018779233"/>
    <n v="64.665435004972622"/>
  </r>
  <r>
    <x v="29"/>
    <s v="BGR"/>
    <x v="0"/>
    <x v="1"/>
    <n v="63.991765032837478"/>
    <n v="65.324230664463073"/>
    <n v="65.885309709155166"/>
    <n v="63.573663960115233"/>
    <n v="59.722511420376087"/>
    <n v="63.756637058663436"/>
    <n v="63.709019640935075"/>
  </r>
  <r>
    <x v="29"/>
    <s v="BGR"/>
    <x v="0"/>
    <x v="2"/>
    <n v="3975000000"/>
    <n v="4410000000"/>
    <n v="4518000000"/>
    <n v="3583000000"/>
    <n v="4164000000"/>
    <n v="4678000000"/>
    <n v="4221333333.3333335"/>
  </r>
  <r>
    <x v="29"/>
    <s v="BGR"/>
    <x v="0"/>
    <x v="3"/>
    <n v="53903022339.027596"/>
    <n v="55555171009.771988"/>
    <n v="56814543481.210152"/>
    <n v="50201314894.581726"/>
    <n v="53240950226.244331"/>
    <n v="58220973782.771538"/>
    <n v="54655995955.601219"/>
  </r>
  <r>
    <x v="30"/>
    <s v="BFA"/>
    <x v="0"/>
    <x v="0"/>
    <n v="25.518517595935013"/>
    <n v="22.283723662120881"/>
    <n v="22.261638542132388"/>
    <n v="26.046962819586621"/>
    <n v="29.951820912429504"/>
    <n v="30.349968169352938"/>
    <n v="26.06877195025956"/>
  </r>
  <r>
    <x v="30"/>
    <s v="BFA"/>
    <x v="0"/>
    <x v="1"/>
    <n v="37.160530037480413"/>
    <n v="27.855884648624123"/>
    <n v="24.363370094098148"/>
    <n v="36.287414247353183"/>
    <n v="36.473887584081751"/>
    <n v="36.215794860113753"/>
    <n v="33.059480245291894"/>
  </r>
  <r>
    <x v="30"/>
    <s v="BFA"/>
    <x v="0"/>
    <x v="2"/>
    <n v="128000000"/>
    <n v="200000000"/>
    <n v="183000000"/>
    <n v="152000000"/>
    <n v="172000000"/>
    <n v="172000000"/>
    <n v="167833333.33333334"/>
  </r>
  <r>
    <x v="30"/>
    <s v="BFA"/>
    <x v="0"/>
    <x v="3"/>
    <n v="11166063466.562302"/>
    <n v="11947176341.996599"/>
    <n v="12377391462.637663"/>
    <n v="10419303761.352406"/>
    <n v="10867024151.605324"/>
    <n v="12330338343.286469"/>
    <n v="11517882921.240128"/>
  </r>
  <r>
    <x v="31"/>
    <s v="BDI"/>
    <x v="0"/>
    <x v="0"/>
    <n v="9.7000008913159093"/>
    <n v="9.1"/>
    <n v="7.6034187821789212"/>
    <n v="5.7329685910857284"/>
    <n v="6.6525889500747493"/>
    <n v="7.4447025998583785"/>
    <n v="7.705613302418949"/>
  </r>
  <r>
    <x v="31"/>
    <s v="BDI"/>
    <x v="0"/>
    <x v="1"/>
    <n v="33.999988115787879"/>
    <n v="37.500013114754097"/>
    <n v="34.154273394091611"/>
    <n v="26.808985545083573"/>
    <n v="25.091634826400355"/>
    <n v="26.951534602670378"/>
    <n v="30.751071599797985"/>
  </r>
  <r>
    <x v="31"/>
    <s v="BDI"/>
    <x v="0"/>
    <x v="2"/>
    <n v="1500000"/>
    <n v="2300000"/>
    <n v="4099999.9999999995"/>
    <n v="2200000"/>
    <n v="1900000"/>
    <n v="3000000"/>
    <n v="2500000"/>
  </r>
  <r>
    <x v="31"/>
    <s v="BDI"/>
    <x v="0"/>
    <x v="3"/>
    <n v="2333308099.462491"/>
    <n v="2451625332.7458434"/>
    <n v="2705783272.0744286"/>
    <n v="3104394858.1151848"/>
    <n v="2959640987.2994313"/>
    <n v="3172292379.3632946"/>
    <n v="2787840821.5101123"/>
  </r>
  <r>
    <x v="32"/>
    <s v="CPV"/>
    <x v="0"/>
    <x v="0"/>
    <n v="40.431804262733088"/>
    <n v="40.492442842023415"/>
    <n v="40.361139687487281"/>
    <n v="44.907442309525237"/>
    <n v="44.229689003063235"/>
    <n v="45.92281296479684"/>
    <n v="42.724221844938178"/>
  </r>
  <r>
    <x v="32"/>
    <s v="CPV"/>
    <x v="0"/>
    <x v="1"/>
    <n v="59.845337573043579"/>
    <n v="54.846645937620977"/>
    <n v="60.685300059918582"/>
    <n v="59.1586466717918"/>
    <n v="59.962172724837139"/>
    <n v="67.380353541668299"/>
    <n v="60.313076084813396"/>
  </r>
  <r>
    <x v="32"/>
    <s v="CPV"/>
    <x v="0"/>
    <x v="2"/>
    <n v="452000000"/>
    <n v="483000000"/>
    <n v="453000000"/>
    <n v="380000000"/>
    <n v="397000000"/>
    <n v="450000000"/>
    <n v="435833333.33333331"/>
  </r>
  <r>
    <x v="32"/>
    <s v="CPV"/>
    <x v="0"/>
    <x v="3"/>
    <n v="1741809808.9644227"/>
    <n v="1850470042.4328146"/>
    <n v="1859898513.2685812"/>
    <n v="1596800287.1640484"/>
    <n v="1663008687.0950491"/>
    <n v="1769787215.421407"/>
    <n v="1746962425.7243872"/>
  </r>
  <r>
    <x v="33"/>
    <s v="KHM"/>
    <x v="0"/>
    <x v="0"/>
    <n v="57.889764534900259"/>
    <n v="62.387935798917212"/>
    <n v="62.603474172413108"/>
    <n v="61.718423758590781"/>
    <n v="61.281524929497643"/>
    <n v="60.681957807232237"/>
    <n v="61.093846833591876"/>
  </r>
  <r>
    <x v="33"/>
    <s v="KHM"/>
    <x v="0"/>
    <x v="1"/>
    <n v="62.70767296961359"/>
    <n v="67.658550873656637"/>
    <n v="67.008758137856546"/>
    <n v="66.145643237988793"/>
    <n v="65.668504046490412"/>
    <n v="64.105815741044168"/>
    <n v="65.549157501108354"/>
  </r>
  <r>
    <x v="33"/>
    <s v="KHM"/>
    <x v="0"/>
    <x v="2"/>
    <n v="2663000000"/>
    <n v="2895000000"/>
    <n v="3220000000"/>
    <n v="3419000000"/>
    <n v="3523000000"/>
    <n v="4024000000"/>
    <n v="3290666666.6666665"/>
  </r>
  <r>
    <x v="33"/>
    <s v="KHM"/>
    <x v="0"/>
    <x v="3"/>
    <n v="14054443213.463924"/>
    <n v="15227991395.220064"/>
    <n v="16702610842.402475"/>
    <n v="18049954289.422901"/>
    <n v="20159271964.96278"/>
    <n v="22180376505.728394"/>
    <n v="17729108035.200092"/>
  </r>
  <r>
    <x v="34"/>
    <s v="CMR"/>
    <x v="0"/>
    <x v="0"/>
    <n v="26.118200606194229"/>
    <n v="25.567764284212529"/>
    <n v="24.938074189187763"/>
    <n v="22.259666218622066"/>
    <n v="19.239349536036435"/>
    <n v="18.583916471778863"/>
    <n v="22.784495217671985"/>
  </r>
  <r>
    <x v="34"/>
    <s v="CMR"/>
    <x v="0"/>
    <x v="1"/>
    <n v="30.268913553386305"/>
    <n v="30.037712874062656"/>
    <n v="30.12672028843183"/>
    <n v="27.609540779623853"/>
    <n v="23.965168382387077"/>
    <n v="22.606050472435975"/>
    <n v="27.435684391721281"/>
  </r>
  <r>
    <x v="34"/>
    <s v="CMR"/>
    <x v="0"/>
    <x v="2"/>
    <n v="377000000"/>
    <n v="607000000"/>
    <n v="629000000"/>
    <n v="476000000"/>
    <n v="508000000"/>
    <n v="543000000"/>
    <n v="523333333.33333331"/>
  </r>
  <r>
    <x v="34"/>
    <s v="CMR"/>
    <x v="0"/>
    <x v="3"/>
    <n v="29104437355.039524"/>
    <n v="32348149947.372681"/>
    <n v="34942948737.396721"/>
    <n v="30916218544.440392"/>
    <n v="32621535418.903145"/>
    <n v="34922782310.641602"/>
    <n v="32476012052.299011"/>
  </r>
  <r>
    <x v="35"/>
    <s v="CAN"/>
    <x v="0"/>
    <x v="0"/>
    <n v="30.426243466124792"/>
    <n v="30.40733963906801"/>
    <n v="31.81179591795717"/>
    <n v="31.923979279161781"/>
    <n v="31.529174473669645"/>
    <n v="31.463120015269975"/>
    <n v="31.260275465208561"/>
  </r>
  <r>
    <x v="35"/>
    <s v="CAN"/>
    <x v="0"/>
    <x v="1"/>
    <n v="32.320299230637566"/>
    <n v="31.978433038283409"/>
    <n v="32.719452511833104"/>
    <n v="34.394687956201622"/>
    <n v="33.889705824221871"/>
    <n v="33.679512034462242"/>
    <n v="33.16368176593997"/>
  </r>
  <r>
    <x v="35"/>
    <s v="CAN"/>
    <x v="0"/>
    <x v="2"/>
    <n v="17404000000"/>
    <n v="17650000000"/>
    <n v="17798000000"/>
    <n v="16531000000"/>
    <n v="18144000000"/>
    <n v="20400000000"/>
    <n v="17987833333.333332"/>
  </r>
  <r>
    <x v="35"/>
    <s v="CAN"/>
    <x v="0"/>
    <x v="3"/>
    <n v="1823966686523.6335"/>
    <n v="1842018420853.0952"/>
    <n v="1801480123070.8162"/>
    <n v="1552899925233.7092"/>
    <n v="1526705529135.3203"/>
    <n v="1646867220617.4656"/>
    <n v="1698989650905.6731"/>
  </r>
  <r>
    <x v="36"/>
    <s v="CYM"/>
    <x v="0"/>
    <x v="2"/>
    <n v="489000000"/>
    <n v="500000000"/>
    <n v="565000000"/>
    <n v="680000000"/>
    <n v="696000000"/>
    <n v="782000000"/>
    <n v="618666666.66666663"/>
  </r>
  <r>
    <x v="36"/>
    <s v="CYM"/>
    <x v="0"/>
    <x v="3"/>
    <n v="4291159006.3602543"/>
    <n v="4405954638.1855268"/>
    <n v="4563017880.7152281"/>
    <n v="4708336733.4693384"/>
    <n v="4898908676.3470535"/>
    <n v="5141833913.3565331"/>
    <n v="4668201808.0723219"/>
  </r>
  <r>
    <x v="37"/>
    <s v="CAF"/>
    <x v="0"/>
    <x v="0"/>
    <n v="11.550133001862573"/>
    <n v="14.972954792190585"/>
    <n v="16.675787587993732"/>
    <n v="17.067660623663464"/>
    <n v="14.82187965781366"/>
    <n v="17.259773760018081"/>
    <n v="15.391364903923682"/>
  </r>
  <r>
    <x v="37"/>
    <s v="CAF"/>
    <x v="0"/>
    <x v="1"/>
    <n v="21.509315592468873"/>
    <n v="23.426332779940942"/>
    <n v="36.419304429988735"/>
    <n v="36.077487153298648"/>
    <n v="35.708764364096325"/>
    <n v="39.883771951693809"/>
    <n v="32.170829378581224"/>
  </r>
  <r>
    <x v="37"/>
    <s v="CAF"/>
    <x v="0"/>
    <x v="2"/>
    <n v="15000000"/>
    <n v="15600000"/>
    <s v=".."/>
    <s v=".."/>
    <s v=".."/>
    <s v=".."/>
    <n v="15300000"/>
  </r>
  <r>
    <x v="37"/>
    <s v="CAF"/>
    <x v="0"/>
    <x v="3"/>
    <n v="2510270267.7291765"/>
    <n v="1691063476.6415675"/>
    <n v="1892292911.8250861"/>
    <n v="1695143879.5704451"/>
    <n v="1823779165.2796707"/>
    <n v="2067230996.4737689"/>
    <n v="1946630116.2532854"/>
  </r>
  <r>
    <x v="38"/>
    <s v="TCD"/>
    <x v="0"/>
    <x v="0"/>
    <n v="38.46805421623619"/>
    <n v="33.565591667752983"/>
    <n v="34.161362887521726"/>
    <n v="30.001760889712699"/>
    <n v="26.29503676470588"/>
    <n v="33.872962484564418"/>
    <n v="32.727461485082323"/>
  </r>
  <r>
    <x v="38"/>
    <s v="TCD"/>
    <x v="0"/>
    <x v="1"/>
    <n v="42.107565467973743"/>
    <n v="39.083324089452752"/>
    <n v="42.465160279375354"/>
    <n v="36.562403459993817"/>
    <n v="37.001888368983963"/>
    <n v="39.702045697657908"/>
    <n v="39.487064560572918"/>
  </r>
  <r>
    <x v="38"/>
    <s v="TCD"/>
    <x v="0"/>
    <x v="3"/>
    <n v="12368071038.736238"/>
    <n v="12949854262.812727"/>
    <n v="13922223233.5184"/>
    <n v="10945989471.628599"/>
    <n v="10090922857.390505"/>
    <n v="9975692095.4085464"/>
    <n v="11708792159.915838"/>
  </r>
  <r>
    <x v="39"/>
    <s v="CHL"/>
    <x v="0"/>
    <x v="0"/>
    <n v="34.121858719248053"/>
    <n v="32.199473383676256"/>
    <n v="33.110749721364989"/>
    <n v="29.376348601448992"/>
    <n v="28.159902772013535"/>
    <n v="28.525870598822806"/>
    <n v="30.915700632762441"/>
  </r>
  <r>
    <x v="39"/>
    <s v="CHL"/>
    <x v="0"/>
    <x v="1"/>
    <n v="34.149987680682635"/>
    <n v="32.774003221854528"/>
    <n v="32.161838116421684"/>
    <n v="29.595926695799662"/>
    <n v="27.550444476702356"/>
    <n v="27.144958032648091"/>
    <n v="30.562859704018155"/>
  </r>
  <r>
    <x v="39"/>
    <s v="CHL"/>
    <x v="0"/>
    <x v="2"/>
    <n v="3158000000"/>
    <n v="3171000000"/>
    <n v="3202000000"/>
    <n v="3412000000"/>
    <n v="3744000000"/>
    <n v="4372000000"/>
    <n v="3509833333.3333335"/>
  </r>
  <r>
    <x v="39"/>
    <s v="CHL"/>
    <x v="0"/>
    <x v="3"/>
    <n v="267122320056.70221"/>
    <n v="278384345259.47382"/>
    <n v="260541629960.72913"/>
    <n v="243919085308.78485"/>
    <n v="250339863130.84662"/>
    <n v="277746461078.31921"/>
    <n v="263008950799.14267"/>
  </r>
  <r>
    <x v="40"/>
    <s v="CHN"/>
    <x v="0"/>
    <x v="0"/>
    <n v="25.492520021909463"/>
    <n v="24.599255662746021"/>
    <n v="23.593740065737212"/>
    <n v="21.44327356186923"/>
    <n v="19.752004855682127"/>
    <n v="19.96295646971609"/>
    <n v="22.473958439610026"/>
  </r>
  <r>
    <x v="40"/>
    <s v="CHN"/>
    <x v="0"/>
    <x v="1"/>
    <n v="22.774998175201453"/>
    <n v="22.145122244011095"/>
    <n v="21.471306638934657"/>
    <n v="18.18573333470361"/>
    <n v="17.458193402758258"/>
    <n v="18.186731746546926"/>
    <n v="20.037014257025998"/>
  </r>
  <r>
    <x v="40"/>
    <s v="CHN"/>
    <x v="0"/>
    <x v="2"/>
    <n v="50028000000"/>
    <n v="51664000000"/>
    <n v="44044000000"/>
    <n v="44969000000"/>
    <n v="44432000000"/>
    <n v="38559000000"/>
    <n v="45616000000"/>
  </r>
  <r>
    <x v="40"/>
    <s v="CHN"/>
    <x v="0"/>
    <x v="3"/>
    <n v="8532230724141.7559"/>
    <n v="9570405758739.791"/>
    <n v="10438529153237.621"/>
    <n v="11015542352468.887"/>
    <n v="11137945669350.592"/>
    <n v="12143491448186.068"/>
    <n v="10473024184354.119"/>
  </r>
  <r>
    <x v="41"/>
    <s v="COL"/>
    <x v="0"/>
    <x v="0"/>
    <n v="18.828741287450082"/>
    <n v="18.098295953941342"/>
    <n v="16.634749109650897"/>
    <n v="15.650211509496801"/>
    <n v="14.717139278197505"/>
    <n v="15.093339013295024"/>
    <n v="16.503746025338611"/>
  </r>
  <r>
    <x v="41"/>
    <s v="COL"/>
    <x v="0"/>
    <x v="1"/>
    <n v="20.042661660177284"/>
    <n v="19.913168931630423"/>
    <n v="20.852768962764596"/>
    <n v="22.710552608948518"/>
    <n v="21.485513706004522"/>
    <n v="20.167921112287189"/>
    <n v="20.862097830302091"/>
  </r>
  <r>
    <x v="41"/>
    <s v="COL"/>
    <x v="0"/>
    <x v="2"/>
    <n v="4363000000"/>
    <n v="4759000000"/>
    <n v="4887000000"/>
    <n v="5235000000"/>
    <n v="5584000000"/>
    <n v="5882000000"/>
    <n v="5118333333.333333"/>
  </r>
  <r>
    <x v="41"/>
    <s v="COL"/>
    <x v="0"/>
    <x v="3"/>
    <n v="370574421703.06024"/>
    <n v="381866608838.80023"/>
    <n v="381112119657.44507"/>
    <n v="293481748240.77881"/>
    <n v="282825009887.45807"/>
    <n v="311789874617.09607"/>
    <n v="336941630490.77313"/>
  </r>
  <r>
    <x v="42"/>
    <s v="COM"/>
    <x v="0"/>
    <x v="0"/>
    <n v="8.9458692388375862"/>
    <n v="9.0483872137990744"/>
    <n v="9.6764721772649658"/>
    <n v="10.136198306976137"/>
    <n v="10.672895576896163"/>
    <n v="11.901316448466275"/>
    <n v="10.063523160373366"/>
  </r>
  <r>
    <x v="42"/>
    <s v="COM"/>
    <x v="0"/>
    <x v="1"/>
    <n v="31.864549698702259"/>
    <n v="30.194908060182307"/>
    <n v="29.559351018174219"/>
    <n v="27.668753764480119"/>
    <n v="26.459984138937575"/>
    <n v="28.26304247288568"/>
    <n v="29.00176485889369"/>
  </r>
  <r>
    <x v="42"/>
    <s v="COM"/>
    <x v="0"/>
    <x v="2"/>
    <n v="39300000"/>
    <s v=".."/>
    <n v="62800000"/>
    <n v="51600000"/>
    <n v="50500000"/>
    <n v="60600000"/>
    <n v="52960000"/>
  </r>
  <r>
    <x v="42"/>
    <s v="COM"/>
    <x v="0"/>
    <x v="3"/>
    <n v="1015901205.4202778"/>
    <n v="1115906341.7772694"/>
    <n v="1148058015.4763312"/>
    <n v="965640593.03758395"/>
    <n v="1012147323.7934294"/>
    <n v="1074778460.9555974"/>
    <n v="1055405323.4100815"/>
  </r>
  <r>
    <x v="43"/>
    <s v="COD"/>
    <x v="0"/>
    <x v="0"/>
    <n v="30.803009018074494"/>
    <n v="36.445861309230516"/>
    <n v="36.832188851046268"/>
    <n v="27.725567800995847"/>
    <n v="23.956442202492688"/>
    <n v="35.250522178685983"/>
    <n v="31.835598560087636"/>
  </r>
  <r>
    <x v="43"/>
    <s v="COD"/>
    <x v="0"/>
    <x v="1"/>
    <n v="37.548702379880972"/>
    <n v="41.020083836632125"/>
    <n v="41.857961275148348"/>
    <n v="31.606863163312859"/>
    <n v="31.968768061165704"/>
    <n v="39.040857438509462"/>
    <n v="37.173872692441584"/>
  </r>
  <r>
    <x v="43"/>
    <s v="COD"/>
    <x v="0"/>
    <x v="2"/>
    <n v="6900000"/>
    <n v="8400000"/>
    <n v="45400000"/>
    <n v="100000"/>
    <n v="4300000"/>
    <n v="6000000"/>
    <n v="11850000"/>
  </r>
  <r>
    <x v="43"/>
    <s v="COD"/>
    <x v="0"/>
    <x v="3"/>
    <n v="29306235826.388554"/>
    <n v="32679745297.645336"/>
    <n v="35909040265.932777"/>
    <n v="37917704900.079376"/>
    <n v="37134799974.522491"/>
    <n v="38019265625.884521"/>
    <n v="35161131981.74218"/>
  </r>
  <r>
    <x v="44"/>
    <s v="COG"/>
    <x v="0"/>
    <x v="0"/>
    <n v="83.775147308717763"/>
    <n v="76.532460101158591"/>
    <n v="72.986750339323365"/>
    <n v="69.27556738717935"/>
    <n v="66.465721049013013"/>
    <n v="94.033532716683126"/>
    <n v="77.178196483679201"/>
  </r>
  <r>
    <x v="44"/>
    <s v="COG"/>
    <x v="0"/>
    <x v="1"/>
    <n v="60.329267527754013"/>
    <n v="66.071981300691746"/>
    <n v="70.252632912468698"/>
    <n v="96.370295560630581"/>
    <n v="85.676624740684233"/>
    <n v="65.170405372161895"/>
    <n v="73.978534569065189"/>
  </r>
  <r>
    <x v="44"/>
    <s v="COG"/>
    <x v="0"/>
    <x v="2"/>
    <n v="68000000"/>
    <n v="52400000"/>
    <n v="56900000"/>
    <n v="46900000"/>
    <n v="42900000"/>
    <s v=".."/>
    <n v="53420000"/>
  </r>
  <r>
    <x v="44"/>
    <s v="COG"/>
    <x v="0"/>
    <x v="3"/>
    <n v="13677930123.591871"/>
    <n v="14085851348.068981"/>
    <n v="14177437982.261864"/>
    <n v="8553154580.3995104"/>
    <n v="9035848070.9035721"/>
    <n v="8701334800.2197571"/>
    <n v="11371926150.907593"/>
  </r>
  <r>
    <x v="45"/>
    <s v="CRI"/>
    <x v="0"/>
    <x v="0"/>
    <n v="32.169568829483445"/>
    <n v="31.333017406570558"/>
    <n v="32.255005163678348"/>
    <n v="30.824940477310552"/>
    <n v="32.095512468931858"/>
    <n v="33.054264828427179"/>
    <n v="31.955384862400319"/>
  </r>
  <r>
    <x v="45"/>
    <s v="CRI"/>
    <x v="0"/>
    <x v="1"/>
    <n v="35.974967941856384"/>
    <n v="34.285357136000449"/>
    <n v="34.790543059113055"/>
    <n v="31.693355921541468"/>
    <n v="31.83202272990281"/>
    <n v="32.99486602379401"/>
    <n v="33.595185468701359"/>
  </r>
  <r>
    <x v="45"/>
    <s v="CRI"/>
    <x v="0"/>
    <x v="2"/>
    <n v="2773000000"/>
    <n v="3171000000"/>
    <n v="3137000000"/>
    <n v="3408000000"/>
    <n v="3776000000"/>
    <n v="3826000000"/>
    <n v="3348500000"/>
  </r>
  <r>
    <x v="45"/>
    <s v="CRI"/>
    <x v="0"/>
    <x v="3"/>
    <n v="46473128285.558899"/>
    <n v="49745088111.695297"/>
    <n v="50577769837.746231"/>
    <n v="54775994478.509476"/>
    <n v="57157992434.180458"/>
    <n v="58174549218.33522"/>
    <n v="52817420394.337593"/>
  </r>
  <r>
    <x v="46"/>
    <s v="CIV"/>
    <x v="0"/>
    <x v="0"/>
    <n v="48.928857903929554"/>
    <n v="41.531050691649412"/>
    <n v="39.274651060995751"/>
    <n v="37.717980579198738"/>
    <n v="33.399075083235005"/>
    <n v="33.70014678838448"/>
    <n v="39.09196035123216"/>
  </r>
  <r>
    <x v="46"/>
    <s v="CIV"/>
    <x v="0"/>
    <x v="1"/>
    <n v="44.745617872277144"/>
    <n v="38.595778944887073"/>
    <n v="34.370597152981418"/>
    <n v="34.24689726624861"/>
    <n v="30.349302533414274"/>
    <n v="31.06047961791355"/>
    <n v="35.56144556462035"/>
  </r>
  <r>
    <x v="46"/>
    <s v="CIV"/>
    <x v="0"/>
    <x v="2"/>
    <n v="172500000"/>
    <n v="191000000"/>
    <n v="195000000"/>
    <n v="214000000"/>
    <n v="477000000"/>
    <n v="508000000"/>
    <n v="292916666.66666669"/>
  </r>
  <r>
    <x v="46"/>
    <s v="CIV"/>
    <x v="0"/>
    <x v="3"/>
    <n v="26790579775.294983"/>
    <n v="31264187110.355434"/>
    <n v="35316491206.779732"/>
    <n v="33131114321.679192"/>
    <n v="35296977343.652252"/>
    <n v="38053606750.517868"/>
    <n v="33308826084.713245"/>
  </r>
  <r>
    <x v="47"/>
    <s v="HRV"/>
    <x v="0"/>
    <x v="0"/>
    <n v="39.525169329525873"/>
    <n v="40.434577431598342"/>
    <n v="43.30053346564344"/>
    <n v="46.379749428974897"/>
    <n v="47.633316978420901"/>
    <n v="50.028996296934089"/>
    <n v="44.550390488516257"/>
  </r>
  <r>
    <x v="47"/>
    <s v="HRV"/>
    <x v="0"/>
    <x v="1"/>
    <n v="41.227965074518295"/>
    <n v="42.588533950305106"/>
    <n v="43.681075912921614"/>
    <n v="46.16008249726741"/>
    <n v="46.515791413072975"/>
    <n v="49.409116872406187"/>
    <n v="44.930427620081929"/>
  </r>
  <r>
    <x v="47"/>
    <s v="HRV"/>
    <x v="0"/>
    <x v="2"/>
    <n v="8912000000"/>
    <n v="9715000000"/>
    <n v="10079000000"/>
    <n v="9018000000"/>
    <n v="9820000000"/>
    <n v="11128000000"/>
    <n v="9778666666.666666"/>
  </r>
  <r>
    <x v="47"/>
    <s v="HRV"/>
    <x v="0"/>
    <x v="3"/>
    <n v="56494436182.759857"/>
    <n v="58056951042.086624"/>
    <n v="57642879510.107506"/>
    <n v="49530656285.085228"/>
    <n v="51596929180.135178"/>
    <n v="55319620157.613457"/>
    <n v="54773578726.297974"/>
  </r>
  <r>
    <x v="48"/>
    <s v="CUB"/>
    <x v="0"/>
    <x v="0"/>
    <n v="25.510999302716669"/>
    <n v="24.100430341680926"/>
    <n v="22.08391192223765"/>
    <n v="17.147349454282534"/>
    <n v="14.983036007442269"/>
    <n v="14.540892711484652"/>
    <n v="19.727769956640785"/>
  </r>
  <r>
    <x v="48"/>
    <s v="CUB"/>
    <x v="0"/>
    <x v="1"/>
    <n v="20.355204331359978"/>
    <n v="20.223466583709236"/>
    <n v="17.190289625074389"/>
    <n v="14.466390460560294"/>
    <n v="12.286308416329211"/>
    <n v="11.676699259687561"/>
    <n v="16.033059779453442"/>
  </r>
  <r>
    <x v="48"/>
    <s v="CUB"/>
    <x v="0"/>
    <x v="2"/>
    <n v="2614000000"/>
    <n v="2608000000"/>
    <n v="2546000000"/>
    <n v="2819000000"/>
    <n v="3069000000"/>
    <n v="3302000000"/>
    <n v="2826333333.3333335"/>
  </r>
  <r>
    <x v="48"/>
    <s v="CUB"/>
    <x v="0"/>
    <x v="3"/>
    <n v="73141000000"/>
    <n v="77148000000"/>
    <n v="80656000000"/>
    <n v="87133000000"/>
    <n v="91370000000"/>
    <n v="96851000000"/>
    <n v="84383166666.666672"/>
  </r>
  <r>
    <x v="49"/>
    <s v="CUW"/>
    <x v="0"/>
    <x v="0"/>
    <n v="75.6852063514267"/>
    <n v="68.96235920665687"/>
    <n v="72.241375980119244"/>
    <s v=".."/>
    <s v=".."/>
    <s v=".."/>
    <n v="72.296313846067605"/>
  </r>
  <r>
    <x v="49"/>
    <s v="CUW"/>
    <x v="0"/>
    <x v="1"/>
    <n v="99.950719597363729"/>
    <n v="88.796469723563092"/>
    <n v="85.328735582413501"/>
    <s v=".."/>
    <s v=".."/>
    <s v=".."/>
    <n v="91.358641634446769"/>
  </r>
  <r>
    <x v="49"/>
    <s v="CUW"/>
    <x v="0"/>
    <x v="2"/>
    <n v="676000000"/>
    <n v="778000000"/>
    <n v="820000000"/>
    <n v="712000000"/>
    <n v="644000000"/>
    <n v="572000000"/>
    <n v="700333333.33333337"/>
  </r>
  <r>
    <x v="49"/>
    <s v="CUW"/>
    <x v="0"/>
    <x v="3"/>
    <n v="3131096089.3854752"/>
    <n v="3147616201.1173182"/>
    <n v="3158406033.5195532"/>
    <n v="3151910782.1229048"/>
    <n v="3122287932.9608941"/>
    <n v="3116610111.7318435"/>
    <n v="3137987858.4729981"/>
  </r>
  <r>
    <x v="50"/>
    <s v="CYP"/>
    <x v="0"/>
    <x v="0"/>
    <n v="55.312259381402306"/>
    <n v="61.36031258073438"/>
    <n v="66.109181405991038"/>
    <n v="70.325896502306506"/>
    <n v="70.750312935943199"/>
    <n v="73.015299234080203"/>
    <n v="66.145543673409605"/>
  </r>
  <r>
    <x v="50"/>
    <s v="CYP"/>
    <x v="0"/>
    <x v="1"/>
    <n v="57.225341353383151"/>
    <n v="59.779848443178587"/>
    <n v="65.169498496484366"/>
    <n v="67.701324982829362"/>
    <n v="69.049628482617791"/>
    <n v="73.389541438153543"/>
    <n v="65.385863866107798"/>
  </r>
  <r>
    <x v="50"/>
    <s v="CYP"/>
    <x v="0"/>
    <x v="2"/>
    <n v="2603000000"/>
    <n v="2930000000"/>
    <n v="2924000000"/>
    <n v="2525664000"/>
    <n v="2870000000"/>
    <n v="3274000000"/>
    <n v="2854444000"/>
  </r>
  <r>
    <x v="50"/>
    <s v="CYP"/>
    <x v="0"/>
    <x v="3"/>
    <n v="24978513426.699211"/>
    <n v="23900872625.846725"/>
    <n v="23128114786.767635"/>
    <n v="19779150116.49839"/>
    <n v="20890936462.253708"/>
    <n v="22638608224.130142"/>
    <n v="22552699273.699299"/>
  </r>
  <r>
    <x v="51"/>
    <s v="CZE"/>
    <x v="0"/>
    <x v="0"/>
    <n v="76.170074622307084"/>
    <n v="76.870951810192352"/>
    <n v="82.545692429555544"/>
    <n v="81.049301065781393"/>
    <n v="79.555619873363824"/>
    <n v="79.726077498971222"/>
    <n v="79.319619550028577"/>
  </r>
  <r>
    <x v="51"/>
    <s v="CZE"/>
    <x v="0"/>
    <x v="1"/>
    <n v="71.367384317689641"/>
    <n v="71.107222614813395"/>
    <n v="76.181264313113132"/>
    <n v="75.050562657114142"/>
    <n v="71.839055870503088"/>
    <n v="72.20279806873701"/>
    <n v="72.958047973661735"/>
  </r>
  <r>
    <x v="51"/>
    <s v="CZE"/>
    <x v="0"/>
    <x v="2"/>
    <n v="8174000000"/>
    <n v="7792000000"/>
    <n v="7614000000"/>
    <n v="6766000000"/>
    <n v="7041000000"/>
    <n v="7695000000"/>
    <n v="7513666666.666667"/>
  </r>
  <r>
    <x v="51"/>
    <s v="CZE"/>
    <x v="0"/>
    <x v="3"/>
    <n v="207376427020.8147"/>
    <n v="209402444996.10422"/>
    <n v="207818330723.83475"/>
    <n v="186829940545.75946"/>
    <n v="195090272402.72888"/>
    <n v="215913545038.4295"/>
    <n v="203738493454.61194"/>
  </r>
  <r>
    <x v="52"/>
    <s v="DNK"/>
    <x v="0"/>
    <x v="0"/>
    <n v="54.630494017343793"/>
    <n v="54.828818986711326"/>
    <n v="54.61313963830284"/>
    <n v="55.418174979442583"/>
    <n v="53.425980475041492"/>
    <n v="55.138866394453089"/>
    <n v="54.675912415215862"/>
  </r>
  <r>
    <x v="52"/>
    <s v="DNK"/>
    <x v="0"/>
    <x v="1"/>
    <n v="48.610476322947953"/>
    <n v="48.221322097156701"/>
    <n v="47.650777208792299"/>
    <n v="48.630054339014769"/>
    <n v="46.742848357183888"/>
    <n v="48.142235379998525"/>
    <n v="47.999618950849026"/>
  </r>
  <r>
    <x v="52"/>
    <s v="DNK"/>
    <x v="0"/>
    <x v="2"/>
    <n v="6135000000"/>
    <n v="6490000000"/>
    <n v="7617000000"/>
    <n v="6685000000"/>
    <n v="7494000000"/>
    <n v="8508000000"/>
    <n v="7154833333.333333"/>
  </r>
  <r>
    <x v="52"/>
    <s v="DNK"/>
    <x v="0"/>
    <x v="3"/>
    <n v="327148943812.1366"/>
    <n v="343584391647.92706"/>
    <n v="352993631617.70801"/>
    <n v="302673068765.97229"/>
    <n v="313115929314.33862"/>
    <n v="329417067127.81635"/>
    <n v="328155505380.98322"/>
  </r>
  <r>
    <x v="53"/>
    <s v="DJI"/>
    <x v="0"/>
    <x v="0"/>
    <s v=".."/>
    <n v="156.53830090539577"/>
    <n v="158.26574343251906"/>
    <n v="140.57941452159864"/>
    <n v="100.04224496893397"/>
    <n v="147.0050914376441"/>
    <n v="140.4861590532183"/>
  </r>
  <r>
    <x v="53"/>
    <s v="DJI"/>
    <x v="0"/>
    <x v="1"/>
    <s v=".."/>
    <n v="219.68578880083928"/>
    <n v="161.52488194932974"/>
    <n v="139.54103242833025"/>
    <n v="124.41987411538736"/>
    <n v="178.4344158217074"/>
    <n v="164.72119862311882"/>
  </r>
  <r>
    <x v="53"/>
    <s v="DJI"/>
    <x v="0"/>
    <x v="2"/>
    <n v="20500000"/>
    <n v="21600000"/>
    <n v="24700000"/>
    <n v="30900000"/>
    <n v="33500000"/>
    <n v="36200000"/>
    <n v="27900000"/>
  </r>
  <r>
    <x v="53"/>
    <s v="DJI"/>
    <x v="0"/>
    <x v="3"/>
    <n v="1353632941.5206981"/>
    <n v="2042817162.8563871"/>
    <n v="2216200810.4847603"/>
    <n v="2445484583.0519919"/>
    <n v="2618587757.1460724"/>
    <n v="2766868072.2484808"/>
    <n v="2240598554.5513988"/>
  </r>
  <r>
    <x v="54"/>
    <s v="DMA"/>
    <x v="0"/>
    <x v="0"/>
    <n v="34.066120985408723"/>
    <n v="36.355381299241863"/>
    <n v="35.450468474112881"/>
    <n v="37.622517962451795"/>
    <n v="37.336664909822481"/>
    <n v="43.390136510017399"/>
    <n v="37.370215023509189"/>
  </r>
  <r>
    <x v="54"/>
    <s v="DMA"/>
    <x v="0"/>
    <x v="1"/>
    <n v="49.628751711064815"/>
    <n v="47.184814924929391"/>
    <n v="46.227729680469338"/>
    <n v="51.020486441687964"/>
    <n v="54.202478435808779"/>
    <n v="64.566993929721576"/>
    <n v="52.138542520613647"/>
  </r>
  <r>
    <x v="54"/>
    <s v="DMA"/>
    <x v="0"/>
    <x v="2"/>
    <n v="76000000"/>
    <n v="82000000"/>
    <n v="216000000"/>
    <n v="202000000"/>
    <n v="198000000"/>
    <n v="161000000"/>
    <n v="155833333.33333334"/>
  </r>
  <r>
    <x v="54"/>
    <s v="DMA"/>
    <x v="0"/>
    <x v="3"/>
    <n v="485997999.99999988"/>
    <n v="498296296.29629624"/>
    <n v="520207407.40740734"/>
    <n v="540737037.03703701"/>
    <n v="576229629.62962949"/>
    <n v="519837037.0370369"/>
    <n v="523550901.23456782"/>
  </r>
  <r>
    <x v="55"/>
    <s v="DOM"/>
    <x v="0"/>
    <x v="0"/>
    <n v="24.583177864118298"/>
    <n v="25.167158726023121"/>
    <n v="25.151390559407101"/>
    <n v="23.761582299977714"/>
    <n v="23.909379522367747"/>
    <n v="23.682145341727924"/>
    <n v="24.375805718936984"/>
  </r>
  <r>
    <x v="55"/>
    <s v="DOM"/>
    <x v="0"/>
    <x v="1"/>
    <n v="33.805496020308453"/>
    <n v="31.514597391736181"/>
    <n v="30.345032690939313"/>
    <n v="28.409495418135439"/>
    <n v="27.67659173413044"/>
    <n v="26.542940082708771"/>
    <n v="29.715692222993098"/>
  </r>
  <r>
    <x v="55"/>
    <s v="DOM"/>
    <x v="0"/>
    <x v="2"/>
    <n v="4687000000"/>
    <n v="5055000000"/>
    <n v="5630000000"/>
    <n v="6116000000"/>
    <n v="6720000000"/>
    <n v="7184000000"/>
    <n v="5898666666.666667"/>
  </r>
  <r>
    <x v="55"/>
    <s v="DOM"/>
    <x v="0"/>
    <x v="3"/>
    <n v="60681535893.42881"/>
    <n v="62682158700.638123"/>
    <n v="67179956264.32679"/>
    <n v="71164826720.513992"/>
    <n v="75704647977.308731"/>
    <n v="79998045976.489761"/>
    <n v="69568528588.784363"/>
  </r>
  <r>
    <x v="56"/>
    <s v="ECU"/>
    <x v="0"/>
    <x v="0"/>
    <n v="30.16480927100401"/>
    <n v="28.638288296607893"/>
    <n v="28.051854145806161"/>
    <n v="21.258221377960066"/>
    <n v="19.504791265149844"/>
    <n v="20.832817892621669"/>
    <n v="24.741797041524944"/>
  </r>
  <r>
    <x v="56"/>
    <s v="ECU"/>
    <x v="0"/>
    <x v="1"/>
    <n v="31.586303137381073"/>
    <n v="30.967867760358526"/>
    <n v="29.656314843400764"/>
    <n v="23.985655770622945"/>
    <n v="19.016549070733031"/>
    <n v="21.588903498395744"/>
    <n v="26.133599013482012"/>
  </r>
  <r>
    <x v="56"/>
    <s v="ECU"/>
    <x v="0"/>
    <x v="2"/>
    <n v="1039000000"/>
    <n v="1251000000"/>
    <n v="1487000000"/>
    <n v="1557000000"/>
    <n v="1450000000"/>
    <n v="1554000000"/>
    <n v="1389666666.6666667"/>
  </r>
  <r>
    <x v="56"/>
    <s v="ECU"/>
    <x v="0"/>
    <x v="3"/>
    <n v="87924544000"/>
    <n v="95129659000"/>
    <n v="101726331000.00002"/>
    <n v="99290380999.999985"/>
    <n v="99937695999.999985"/>
    <n v="104295861999.99998"/>
    <n v="98050745500"/>
  </r>
  <r>
    <x v="57"/>
    <s v="EGY"/>
    <x v="0"/>
    <x v="0"/>
    <n v="16.396966620887319"/>
    <n v="17.017845624596863"/>
    <n v="14.244131455399062"/>
    <n v="13.183845492859772"/>
    <n v="10.345463940355797"/>
    <n v="15.818443804034581"/>
    <n v="14.501116156355566"/>
  </r>
  <r>
    <x v="57"/>
    <s v="EGY"/>
    <x v="0"/>
    <x v="1"/>
    <n v="24.314802651221115"/>
    <n v="23.355192431735112"/>
    <n v="22.676056338028168"/>
    <n v="21.662097467163139"/>
    <n v="19.901085111094709"/>
    <n v="29.308357348703169"/>
    <n v="23.536265224657569"/>
  </r>
  <r>
    <x v="57"/>
    <s v="EGY"/>
    <x v="0"/>
    <x v="2"/>
    <n v="10823000000"/>
    <n v="6747000000"/>
    <n v="7979000000"/>
    <n v="6897000000"/>
    <n v="3306000000"/>
    <n v="8636000000"/>
    <n v="7398000000"/>
  </r>
  <r>
    <x v="57"/>
    <s v="EGY"/>
    <x v="0"/>
    <x v="3"/>
    <n v="279372758361.83167"/>
    <n v="288586231501.87695"/>
    <n v="305529656458.43793"/>
    <n v="332698041030.80713"/>
    <n v="332927833278.0379"/>
    <n v="235369129337.7106"/>
    <n v="295747274994.78369"/>
  </r>
  <r>
    <x v="58"/>
    <s v="SLV"/>
    <x v="0"/>
    <x v="0"/>
    <n v="28.571308332554011"/>
    <n v="29.724841980810329"/>
    <n v="29.553445757535517"/>
    <n v="29.48643228944449"/>
    <n v="28.502691065661999"/>
    <n v="28.982309050064192"/>
    <n v="29.136838079345093"/>
  </r>
  <r>
    <x v="58"/>
    <s v="SLV"/>
    <x v="0"/>
    <x v="1"/>
    <n v="49.077854671280285"/>
    <n v="50.726206175253516"/>
    <n v="48.552604789093969"/>
    <n v="47.074622408055298"/>
    <n v="44.42928707460463"/>
    <n v="45.47568998716303"/>
    <n v="47.556044184241784"/>
  </r>
  <r>
    <x v="58"/>
    <s v="SLV"/>
    <x v="0"/>
    <x v="2"/>
    <n v="900000000"/>
    <n v="1054000000"/>
    <n v="1285000000"/>
    <n v="1203000000"/>
    <n v="1161000000"/>
    <n v="1227000000"/>
    <n v="1138333333.3333333"/>
  </r>
  <r>
    <x v="58"/>
    <s v="SLV"/>
    <x v="0"/>
    <x v="3"/>
    <n v="21386000000"/>
    <n v="21991000000"/>
    <n v="22593000000"/>
    <n v="23438000000"/>
    <n v="24154000000"/>
    <n v="24928000000"/>
    <n v="23081666666.666668"/>
  </r>
  <r>
    <x v="59"/>
    <s v="GNQ"/>
    <x v="0"/>
    <x v="0"/>
    <n v="71.904991824075054"/>
    <n v="67.653316662547851"/>
    <n v="65.963288598372799"/>
    <n v="56.658473821808187"/>
    <n v="51.41282994475754"/>
    <n v="57.496783082771849"/>
    <n v="61.84828065572222"/>
  </r>
  <r>
    <x v="59"/>
    <s v="GNQ"/>
    <x v="0"/>
    <x v="1"/>
    <n v="44.770430648288603"/>
    <n v="39.239968263517959"/>
    <n v="38.415910073014864"/>
    <n v="42.219585346267422"/>
    <n v="41.187900779036688"/>
    <n v="40.194307894691029"/>
    <n v="41.004683834136095"/>
  </r>
  <r>
    <x v="59"/>
    <s v="GNQ"/>
    <x v="0"/>
    <x v="3"/>
    <n v="22389626329.336876"/>
    <n v="21942597765.363129"/>
    <n v="21736500712.963806"/>
    <n v="13180195435.113224"/>
    <n v="11233177619.466307"/>
    <n v="12289913729.335835"/>
    <n v="17128668598.596529"/>
  </r>
  <r>
    <x v="60"/>
    <s v="ERI"/>
    <x v="0"/>
    <x v="2"/>
    <s v=".."/>
    <s v=".."/>
    <s v=".."/>
    <s v=".."/>
    <n v="48000000"/>
    <s v=".."/>
    <n v="48000000"/>
  </r>
  <r>
    <x v="61"/>
    <s v="EST"/>
    <x v="0"/>
    <x v="0"/>
    <n v="85.567563412313149"/>
    <n v="84.023402470281653"/>
    <n v="81.330898115680384"/>
    <n v="76.873413156393582"/>
    <n v="77.453794269822481"/>
    <n v="76.137686532860556"/>
    <n v="80.231126326225294"/>
  </r>
  <r>
    <x v="61"/>
    <s v="EST"/>
    <x v="0"/>
    <x v="1"/>
    <n v="83.924198397836065"/>
    <n v="81.357184124465377"/>
    <n v="77.864290761895589"/>
    <n v="72.968160034914462"/>
    <n v="73.544243859803842"/>
    <n v="71.857428605987081"/>
    <n v="76.919250964150393"/>
  </r>
  <r>
    <x v="61"/>
    <s v="EST"/>
    <x v="0"/>
    <x v="2"/>
    <n v="1286000000"/>
    <n v="2022000000"/>
    <n v="2278000000"/>
    <n v="1893000000"/>
    <n v="1916000000"/>
    <n v="2126000000"/>
    <n v="1920166666.6666667"/>
  </r>
  <r>
    <x v="61"/>
    <s v="EST"/>
    <x v="0"/>
    <x v="3"/>
    <n v="23192709238.81699"/>
    <n v="25271407238.662201"/>
    <n v="26773472961.825264"/>
    <n v="23048864242.607212"/>
    <n v="23996451497.613937"/>
    <n v="26792757827.315365"/>
    <n v="24845943834.473492"/>
  </r>
  <r>
    <x v="62"/>
    <s v="SWZ"/>
    <x v="0"/>
    <x v="0"/>
    <n v="36.692076127316611"/>
    <n v="40.533460082603497"/>
    <n v="43.860997777144924"/>
    <n v="42.957038380575959"/>
    <n v="43.77500117367881"/>
    <n v="43.075335407516349"/>
    <n v="41.815651491472693"/>
  </r>
  <r>
    <x v="62"/>
    <s v="SWZ"/>
    <x v="0"/>
    <x v="1"/>
    <n v="42.972741374784526"/>
    <n v="46.264609956487796"/>
    <n v="44.493275560208559"/>
    <n v="40.840400880011316"/>
    <n v="42.318021532218161"/>
    <n v="43.839719286871109"/>
    <n v="43.454794765096914"/>
  </r>
  <r>
    <x v="62"/>
    <s v="SWZ"/>
    <x v="0"/>
    <x v="2"/>
    <n v="29100000"/>
    <n v="4200000"/>
    <n v="15600000"/>
    <n v="14200000"/>
    <n v="13200000"/>
    <n v="13200000"/>
    <n v="14916666.666666666"/>
  </r>
  <r>
    <x v="62"/>
    <s v="SWZ"/>
    <x v="0"/>
    <x v="3"/>
    <n v="4886658800.2436056"/>
    <n v="4597702897.9503069"/>
    <n v="4422304976.5265789"/>
    <n v="4073390988.349309"/>
    <n v="3840677844.5785179"/>
    <n v="4446248678.1712637"/>
    <n v="4377830697.6365976"/>
  </r>
  <r>
    <x v="63"/>
    <s v="ETH"/>
    <x v="0"/>
    <x v="0"/>
    <n v="13.767298199026254"/>
    <n v="12.484073558976997"/>
    <n v="11.641619909570307"/>
    <n v="9.3633135973592569"/>
    <n v="7.8120805026729858"/>
    <n v="7.6303344949180216"/>
    <n v="10.449786710420637"/>
  </r>
  <r>
    <x v="63"/>
    <s v="ETH"/>
    <x v="0"/>
    <x v="1"/>
    <n v="31.630605984480958"/>
    <n v="28.987713521785469"/>
    <n v="29.09946424029231"/>
    <n v="30.292810547592236"/>
    <n v="27.086972298269814"/>
    <n v="23.477234504412966"/>
    <n v="28.429133516138958"/>
  </r>
  <r>
    <x v="63"/>
    <s v="ETH"/>
    <x v="0"/>
    <x v="2"/>
    <n v="1980000000"/>
    <n v="2236000000"/>
    <n v="2107000000"/>
    <n v="2279000000"/>
    <n v="2138000000"/>
    <n v="2505000000"/>
    <n v="2207500000"/>
  </r>
  <r>
    <x v="63"/>
    <s v="ETH"/>
    <x v="0"/>
    <x v="3"/>
    <n v="43310721414.082886"/>
    <n v="47648211133.218285"/>
    <n v="55612228233.51786"/>
    <n v="64589334978.801315"/>
    <n v="74296618481.088226"/>
    <n v="81760441158.755585"/>
    <n v="61202925899.910706"/>
  </r>
  <r>
    <x v="64"/>
    <s v="FRO"/>
    <x v="0"/>
    <x v="0"/>
    <n v="52.349928502641028"/>
    <n v="53.528801773042431"/>
    <n v="51.357516968962116"/>
    <n v="51.211522002183983"/>
    <s v=".."/>
    <s v=".."/>
    <n v="52.111942311707395"/>
  </r>
  <r>
    <x v="64"/>
    <s v="FRO"/>
    <x v="0"/>
    <x v="1"/>
    <n v="62.618554294218931"/>
    <n v="56.984065662213723"/>
    <n v="51.373142164277056"/>
    <n v="50.392232092789889"/>
    <s v=".."/>
    <s v=".."/>
    <n v="55.3419985533749"/>
  </r>
  <r>
    <x v="64"/>
    <s v="FRO"/>
    <x v="0"/>
    <x v="3"/>
    <n v="2366301251.6184721"/>
    <n v="2627049837.0813527"/>
    <n v="2850743875.2783966"/>
    <n v="2518096285.6166115"/>
    <n v="2689157270.8231206"/>
    <s v=".."/>
    <n v="2610269704.0835905"/>
  </r>
  <r>
    <x v="65"/>
    <s v="FJI"/>
    <x v="1"/>
    <x v="2"/>
    <n v="989000000"/>
    <n v="966000000"/>
    <n v="1091000000"/>
    <n v="1093000000"/>
    <n v="1149000000"/>
    <n v="1243000000"/>
    <n v="1088500000"/>
  </r>
  <r>
    <x v="65"/>
    <s v="FJI"/>
    <x v="1"/>
    <x v="3"/>
    <n v="3972012570.5346665"/>
    <n v="4190143206.2561097"/>
    <n v="4856963229.8399916"/>
    <n v="4682546863.0816174"/>
    <n v="4930204219.7130375"/>
    <n v="5353404418.664135"/>
    <n v="4664212418.014926"/>
  </r>
  <r>
    <x v="66"/>
    <s v="FIN"/>
    <x v="0"/>
    <x v="0"/>
    <n v="38.80827907300646"/>
    <n v="38.017629122801864"/>
    <n v="36.481437623551813"/>
    <n v="35.385029974091793"/>
    <n v="34.815894502584101"/>
    <n v="37.684079987598821"/>
    <n v="36.86539171393914"/>
  </r>
  <r>
    <x v="66"/>
    <s v="FIN"/>
    <x v="0"/>
    <x v="1"/>
    <n v="40.362221879554511"/>
    <n v="39.076257457627946"/>
    <n v="37.631285132215545"/>
    <n v="35.953308496756748"/>
    <n v="36.093689650732927"/>
    <n v="37.569369090063553"/>
    <n v="37.781021951158543"/>
  </r>
  <r>
    <x v="66"/>
    <s v="FIN"/>
    <x v="0"/>
    <x v="2"/>
    <n v="5419000000"/>
    <n v="5774000000"/>
    <n v="5407000000"/>
    <n v="4009000000"/>
    <n v="4016000000"/>
    <n v="5207000000"/>
    <n v="4972000000"/>
  </r>
  <r>
    <x v="66"/>
    <s v="FIN"/>
    <x v="0"/>
    <x v="3"/>
    <n v="258304834621.60489"/>
    <n v="271285280621.37253"/>
    <n v="274497230802.95764"/>
    <n v="234585368746.27209"/>
    <n v="240570297852.34424"/>
    <n v="254435041879.23798"/>
    <n v="255613009087.29822"/>
  </r>
  <r>
    <x v="67"/>
    <s v="FRA"/>
    <x v="0"/>
    <x v="0"/>
    <n v="29.203027186849507"/>
    <n v="29.364737867049186"/>
    <n v="29.666684498073042"/>
    <n v="30.592622378131324"/>
    <n v="30.247537183394513"/>
    <n v="30.819894704415525"/>
    <n v="29.982417302985514"/>
  </r>
  <r>
    <x v="67"/>
    <s v="FRA"/>
    <x v="0"/>
    <x v="1"/>
    <n v="30.499031981937989"/>
    <n v="30.399317207863824"/>
    <n v="30.81211202154654"/>
    <n v="31.15907155645478"/>
    <n v="30.852605198715029"/>
    <n v="31.878166307417271"/>
    <n v="30.933384045655909"/>
  </r>
  <r>
    <x v="67"/>
    <s v="FRA"/>
    <x v="0"/>
    <x v="2"/>
    <n v="63975000000"/>
    <n v="66054000000"/>
    <n v="67402000000"/>
    <n v="66441000000"/>
    <n v="63557000000"/>
    <n v="67936000000"/>
    <n v="65894166666.666664"/>
  </r>
  <r>
    <x v="67"/>
    <s v="FRA"/>
    <x v="0"/>
    <x v="3"/>
    <n v="2683825225092.6284"/>
    <n v="2811077725703.5894"/>
    <n v="2852165760630.2666"/>
    <n v="2438207896251.8413"/>
    <n v="2471285607081.7163"/>
    <n v="2586285406561.5059"/>
    <n v="2640474603553.5913"/>
  </r>
  <r>
    <x v="68"/>
    <s v="PYF"/>
    <x v="0"/>
    <x v="2"/>
    <n v="720000000"/>
    <n v="746000000"/>
    <n v="835000000"/>
    <n v="758000000"/>
    <n v="782000000"/>
    <s v=".."/>
    <n v="768200000"/>
  </r>
  <r>
    <x v="69"/>
    <s v="GAB"/>
    <x v="0"/>
    <x v="0"/>
    <n v="60.950341438130074"/>
    <n v="57.357405881327082"/>
    <n v="44.520892394567518"/>
    <n v="46.032008504370445"/>
    <n v="44.035347292111091"/>
    <n v="50.226753972592583"/>
    <n v="50.520458247183136"/>
  </r>
  <r>
    <x v="69"/>
    <s v="GAB"/>
    <x v="0"/>
    <x v="1"/>
    <n v="31.392467503924422"/>
    <n v="33.277630266537372"/>
    <n v="28.999436621676239"/>
    <n v="27.917772954457675"/>
    <n v="26.098033772419694"/>
    <n v="24.841986473071245"/>
    <n v="28.754554598681107"/>
  </r>
  <r>
    <x v="69"/>
    <s v="GAB"/>
    <x v="0"/>
    <x v="2"/>
    <n v="39500000"/>
    <s v=".."/>
    <n v="61200000"/>
    <n v="43000000"/>
    <n v="28700000"/>
    <s v=".."/>
    <n v="43100000"/>
  </r>
  <r>
    <x v="69"/>
    <s v="GAB"/>
    <x v="0"/>
    <x v="3"/>
    <n v="17171447372.33342"/>
    <n v="17590745162.132622"/>
    <n v="18179752009.748894"/>
    <n v="14377324797.63699"/>
    <n v="14014369641.768864"/>
    <n v="14892609693.166712"/>
    <n v="16037708112.797918"/>
  </r>
  <r>
    <x v="70"/>
    <s v="GMB"/>
    <x v="0"/>
    <x v="0"/>
    <n v="19.84168223483772"/>
    <n v="19.181783477507981"/>
    <n v="19.815206467756671"/>
    <n v="16.268056159637776"/>
    <n v="16.43890352292971"/>
    <n v="22.491456860480437"/>
    <n v="19.006181453858382"/>
  </r>
  <r>
    <x v="70"/>
    <s v="GMB"/>
    <x v="0"/>
    <x v="1"/>
    <n v="27.85899087936075"/>
    <n v="26.926873328091151"/>
    <n v="32.892813962459854"/>
    <n v="32.645362643957277"/>
    <n v="31.650907302532588"/>
    <n v="38.990799548509095"/>
    <n v="31.82762461081845"/>
  </r>
  <r>
    <x v="70"/>
    <s v="GMB"/>
    <x v="0"/>
    <x v="2"/>
    <n v="104000000"/>
    <n v="78000000"/>
    <n v="110000000"/>
    <n v="121000000"/>
    <n v="120000000"/>
    <n v="116000000"/>
    <n v="108166666.66666667"/>
  </r>
  <r>
    <x v="70"/>
    <s v="GMB"/>
    <x v="0"/>
    <x v="3"/>
    <n v="1415006238.0950897"/>
    <n v="1375608956.1038556"/>
    <n v="1229460601.9217408"/>
    <n v="1378176868.315681"/>
    <n v="1467255923.4902446"/>
    <n v="1504954957.8930428"/>
    <n v="1395077257.6366091"/>
  </r>
  <r>
    <x v="71"/>
    <s v="GEO"/>
    <x v="0"/>
    <x v="0"/>
    <n v="36.516290634767316"/>
    <n v="41.72175007869059"/>
    <n v="39.934648712733853"/>
    <n v="40.862236628849267"/>
    <n v="40.799475387878111"/>
    <n v="46.527500079731709"/>
    <n v="41.060316920441814"/>
  </r>
  <r>
    <x v="71"/>
    <s v="GEO"/>
    <x v="0"/>
    <x v="1"/>
    <n v="55.425987887157376"/>
    <n v="53.880320358129609"/>
    <n v="56.840197788851718"/>
    <n v="57.90658612052453"/>
    <n v="56.026063176693832"/>
    <n v="57.512321615634285"/>
    <n v="56.265246157831889"/>
  </r>
  <r>
    <x v="71"/>
    <s v="GEO"/>
    <x v="0"/>
    <x v="2"/>
    <n v="1565000000"/>
    <n v="1916000000"/>
    <n v="1972000000"/>
    <n v="2049000000"/>
    <n v="2315000000"/>
    <n v="2971000000"/>
    <n v="2131333333.3333333"/>
  </r>
  <r>
    <x v="71"/>
    <s v="GEO"/>
    <x v="0"/>
    <x v="3"/>
    <n v="16488403076.364077"/>
    <n v="17189491403.150173"/>
    <n v="17627060089.482925"/>
    <n v="14953950557.44062"/>
    <n v="15141758566.78075"/>
    <n v="16242956764.295675"/>
    <n v="16273936742.919037"/>
  </r>
  <r>
    <x v="72"/>
    <s v="DEU"/>
    <x v="0"/>
    <x v="0"/>
    <n v="46.307120143080382"/>
    <n v="45.418677859391394"/>
    <n v="45.619263312871702"/>
    <n v="46.848587656390777"/>
    <n v="46.023196451931973"/>
    <n v="47.397434198564561"/>
    <n v="46.269046603705135"/>
  </r>
  <r>
    <x v="72"/>
    <s v="DEU"/>
    <x v="0"/>
    <x v="1"/>
    <n v="40.206934735967884"/>
    <n v="39.660198836857738"/>
    <n v="39.000830079626155"/>
    <n v="39.286551135782346"/>
    <n v="38.65996617848824"/>
    <n v="40.295963932092235"/>
    <n v="39.518407483135768"/>
  </r>
  <r>
    <x v="72"/>
    <s v="DEU"/>
    <x v="0"/>
    <x v="2"/>
    <n v="51626000000"/>
    <n v="55486000000"/>
    <n v="58721000000"/>
    <n v="50669000000"/>
    <n v="52229000000"/>
    <n v="56330000000"/>
    <n v="54176833333.333336"/>
  </r>
  <r>
    <x v="72"/>
    <s v="DEU"/>
    <x v="0"/>
    <x v="3"/>
    <n v="3527344944139.8257"/>
    <n v="3732743446218.9185"/>
    <n v="3883920155292.2583"/>
    <n v="3360549973888.5791"/>
    <n v="3466790065011.8267"/>
    <n v="3656749414477.084"/>
    <n v="3604682999838.082"/>
  </r>
  <r>
    <x v="73"/>
    <s v="GHA"/>
    <x v="0"/>
    <x v="0"/>
    <n v="40.359218174037039"/>
    <n v="25.829379878996789"/>
    <n v="28.821083830775109"/>
    <n v="31.958795575298488"/>
    <n v="31.880674711539779"/>
    <n v="35.258003860295695"/>
    <n v="32.351192671823817"/>
  </r>
  <r>
    <x v="73"/>
    <s v="GHA"/>
    <x v="0"/>
    <x v="1"/>
    <n v="52.808816954646034"/>
    <n v="35.857837491021108"/>
    <n v="36.349465253021002"/>
    <n v="43.627598415524638"/>
    <n v="37.476995516853499"/>
    <n v="38.390200744111262"/>
    <n v="40.751819062529592"/>
  </r>
  <r>
    <x v="73"/>
    <s v="GHA"/>
    <x v="0"/>
    <x v="2"/>
    <n v="1154000000"/>
    <n v="1010000000"/>
    <n v="1027000000"/>
    <n v="911000000"/>
    <n v="952000000"/>
    <n v="919000000"/>
    <n v="995500000"/>
  </r>
  <r>
    <x v="73"/>
    <s v="GHA"/>
    <x v="0"/>
    <x v="3"/>
    <n v="41939728978.728149"/>
    <n v="63277216928.509293"/>
    <n v="53601126663.90786"/>
    <n v="49181854798.25518"/>
    <n v="55009730600.030693"/>
    <n v="58996776237.7603"/>
    <n v="53667739034.531914"/>
  </r>
  <r>
    <x v="74"/>
    <s v="GRC"/>
    <x v="0"/>
    <x v="0"/>
    <n v="28.683994015793857"/>
    <n v="30.353428506137163"/>
    <n v="32.373040705961657"/>
    <n v="31.55327071382365"/>
    <n v="30.063745933987914"/>
    <n v="32.990396377202565"/>
    <n v="31.002979375484468"/>
  </r>
  <r>
    <x v="74"/>
    <s v="GRC"/>
    <x v="0"/>
    <x v="1"/>
    <n v="33.133772628294693"/>
    <n v="33.165713941087596"/>
    <n v="34.776412984661107"/>
    <n v="31.501890061251547"/>
    <n v="30.776781766479694"/>
    <n v="34.010158628540474"/>
    <n v="32.89412166838585"/>
  </r>
  <r>
    <x v="74"/>
    <s v="GRC"/>
    <x v="0"/>
    <x v="2"/>
    <n v="14665000000"/>
    <n v="17433000000"/>
    <n v="19489000000"/>
    <n v="17547000000"/>
    <n v="16811000000"/>
    <n v="19139000000"/>
    <n v="17514000000"/>
  </r>
  <r>
    <x v="74"/>
    <s v="GRC"/>
    <x v="0"/>
    <x v="3"/>
    <n v="245670666639.04691"/>
    <n v="239862011450.10287"/>
    <n v="237029579260.72223"/>
    <n v="196591353761.2258"/>
    <n v="195222443512.93729"/>
    <n v="203085551429.13184"/>
    <n v="219576934342.19449"/>
  </r>
  <r>
    <x v="75"/>
    <s v="GRL"/>
    <x v="0"/>
    <x v="0"/>
    <n v="37.511990209373863"/>
    <n v="37.700852150270244"/>
    <n v="38.472823020500279"/>
    <n v="37.579845127216934"/>
    <n v="40.765047712594033"/>
    <n v="40.900981027748458"/>
    <n v="38.821923207950633"/>
  </r>
  <r>
    <x v="75"/>
    <s v="GRL"/>
    <x v="0"/>
    <x v="1"/>
    <n v="63.466410875533356"/>
    <n v="58.210816008488344"/>
    <n v="48.615760767350004"/>
    <n v="45.521535881240403"/>
    <n v="45.072625207833752"/>
    <n v="43.973189170653818"/>
    <n v="50.810056318516615"/>
  </r>
  <r>
    <x v="75"/>
    <s v="GRL"/>
    <x v="0"/>
    <x v="3"/>
    <n v="2609667673.716012"/>
    <n v="2684952726.8842478"/>
    <n v="2842048997.7728286"/>
    <n v="2499115623.0027199"/>
    <n v="2707146783.1305614"/>
    <s v=".."/>
    <n v="2668586360.9012742"/>
  </r>
  <r>
    <x v="76"/>
    <s v="GRD"/>
    <x v="0"/>
    <x v="0"/>
    <n v="25.815169741880073"/>
    <n v="25.426189377639218"/>
    <n v="52.507006175836835"/>
    <n v="51.233293810138733"/>
    <n v="49.310908443725118"/>
    <n v="51.309706603818306"/>
    <n v="42.600379025506378"/>
  </r>
  <r>
    <x v="76"/>
    <s v="GRD"/>
    <x v="0"/>
    <x v="1"/>
    <n v="49.467817508882447"/>
    <n v="50.352839025960591"/>
    <n v="54.075853205327981"/>
    <n v="50.862183420362875"/>
    <n v="49.800720714799375"/>
    <n v="53.128885063483253"/>
    <n v="51.281383156469417"/>
  </r>
  <r>
    <x v="76"/>
    <s v="GRD"/>
    <x v="0"/>
    <x v="2"/>
    <n v="122000000"/>
    <n v="120000000"/>
    <n v="388000000"/>
    <n v="422000000"/>
    <n v="437000000"/>
    <n v="482000000"/>
    <n v="328500000"/>
  </r>
  <r>
    <x v="76"/>
    <s v="GRD"/>
    <x v="0"/>
    <x v="3"/>
    <n v="799882259.25925922"/>
    <n v="842620111.11111128"/>
    <n v="911497407.4074074"/>
    <n v="997007925.92592585"/>
    <n v="1061631222.2222222"/>
    <n v="1126882296.2962961"/>
    <n v="956586870.37037027"/>
  </r>
  <r>
    <x v="77"/>
    <s v="GUM"/>
    <x v="0"/>
    <x v="0"/>
    <n v="19.311406039623005"/>
    <n v="19.733883058470763"/>
    <n v="19.104369808595163"/>
    <n v="18.353765323992995"/>
    <n v="19.378774805867128"/>
    <n v="19.295846863783968"/>
    <n v="19.196340983388836"/>
  </r>
  <r>
    <x v="77"/>
    <s v="GUM"/>
    <x v="0"/>
    <x v="1"/>
    <n v="58.415079823042895"/>
    <n v="60.082458770614686"/>
    <n v="59.281328999638859"/>
    <n v="53.274956217162874"/>
    <n v="51.354616048317517"/>
    <n v="51.717655101692017"/>
    <n v="55.687682493411472"/>
  </r>
  <r>
    <x v="77"/>
    <s v="GUM"/>
    <x v="0"/>
    <x v="3"/>
    <n v="5199000000"/>
    <n v="5336000000"/>
    <n v="5538000000"/>
    <n v="5710000000"/>
    <n v="5795000000"/>
    <n v="5851000000"/>
    <n v="5571500000"/>
  </r>
  <r>
    <x v="78"/>
    <s v="GTM"/>
    <x v="0"/>
    <x v="0"/>
    <n v="24.868693890999616"/>
    <n v="23.719688134171431"/>
    <n v="23.158418554947072"/>
    <n v="21.160446859080583"/>
    <n v="19.542101538360061"/>
    <n v="18.79600927780281"/>
    <n v="21.874226375893596"/>
  </r>
  <r>
    <x v="78"/>
    <s v="GTM"/>
    <x v="0"/>
    <x v="1"/>
    <n v="36.113780637549425"/>
    <n v="34.828642233851824"/>
    <n v="33.559496554797896"/>
    <n v="30.145816835746324"/>
    <n v="27.462782190917252"/>
    <n v="26.861229611222047"/>
    <n v="31.495291344014131"/>
  </r>
  <r>
    <x v="78"/>
    <s v="GTM"/>
    <x v="0"/>
    <x v="2"/>
    <n v="1419000000"/>
    <n v="1479000000"/>
    <n v="1564000000"/>
    <n v="1580000000"/>
    <n v="1552000000"/>
    <n v="1571000000"/>
    <n v="1527500000"/>
  </r>
  <r>
    <x v="78"/>
    <s v="GTM"/>
    <x v="0"/>
    <x v="3"/>
    <n v="50388460924.734474"/>
    <n v="53851153446.695854"/>
    <n v="58722323918.160423"/>
    <n v="63767597193.917542"/>
    <n v="68663649521.704231"/>
    <n v="75620081928.169968"/>
    <n v="61835544488.897087"/>
  </r>
  <r>
    <x v="79"/>
    <s v="GIN"/>
    <x v="0"/>
    <x v="0"/>
    <n v="33.137391598478693"/>
    <n v="26.470620645956195"/>
    <n v="26.688510143855236"/>
    <n v="21.496870389921778"/>
    <n v="29.371511313111281"/>
    <n v="44.660298453121058"/>
    <n v="30.304200424074043"/>
  </r>
  <r>
    <x v="79"/>
    <s v="GIN"/>
    <x v="0"/>
    <x v="1"/>
    <n v="53.536932640405631"/>
    <n v="53.955823792465488"/>
    <n v="50.083453385622114"/>
    <n v="50.945854990370954"/>
    <n v="82.467951185625466"/>
    <n v="56.591335315307688"/>
    <n v="57.930225218299547"/>
  </r>
  <r>
    <x v="79"/>
    <s v="GIN"/>
    <x v="0"/>
    <x v="2"/>
    <n v="1680000"/>
    <s v=".."/>
    <n v="17100000"/>
    <n v="8199999.9999999991"/>
    <n v="16600000.000000002"/>
    <n v="16600000.000000002"/>
    <n v="12036000"/>
  </r>
  <r>
    <x v="79"/>
    <s v="GIN"/>
    <x v="0"/>
    <x v="3"/>
    <n v="7638045254.4286442"/>
    <n v="8376613843.2726545"/>
    <n v="8778473614.5472755"/>
    <n v="8794202443.6736603"/>
    <n v="8603833218.2422619"/>
    <n v="10324668266.592081"/>
    <n v="8752639440.1260967"/>
  </r>
  <r>
    <x v="80"/>
    <s v="GNB"/>
    <x v="0"/>
    <x v="0"/>
    <n v="15.475213346209829"/>
    <n v="18.257191603299177"/>
    <n v="20.207400135992678"/>
    <n v="27.543043915060895"/>
    <n v="26.508114299953679"/>
    <n v="27.773972620723793"/>
    <n v="22.627489320206674"/>
  </r>
  <r>
    <x v="80"/>
    <s v="GNB"/>
    <x v="0"/>
    <x v="1"/>
    <n v="25.697779497172007"/>
    <n v="25.823199573436224"/>
    <n v="31.385614051716843"/>
    <n v="32.238492837061997"/>
    <n v="31.304110110429228"/>
    <n v="33.073044298103156"/>
    <n v="29.920373394653243"/>
  </r>
  <r>
    <x v="80"/>
    <s v="GNB"/>
    <x v="0"/>
    <x v="2"/>
    <n v="6800000"/>
    <n v="17400000"/>
    <n v="20800000"/>
    <n v="17300000"/>
    <n v="11500000"/>
    <n v="16440000.000000002"/>
    <n v="15040000"/>
  </r>
  <r>
    <x v="80"/>
    <s v="GNB"/>
    <x v="0"/>
    <x v="3"/>
    <n v="989327811.78511393"/>
    <n v="1045790132.9851835"/>
    <n v="1053512334.1727091"/>
    <n v="1047808175.0005708"/>
    <n v="1178204501.3880079"/>
    <n v="1346841897.00437"/>
    <n v="1110247475.3893259"/>
  </r>
  <r>
    <x v="81"/>
    <s v="GUY"/>
    <x v="0"/>
    <x v="0"/>
    <n v="49.46664067416345"/>
    <n v="46.03306754794648"/>
    <n v="37.93407693385187"/>
    <n v="36.008063905389974"/>
    <n v="41.113641734650294"/>
    <n v="40.428876932506967"/>
    <n v="41.830727954751502"/>
  </r>
  <r>
    <x v="81"/>
    <s v="GUY"/>
    <x v="0"/>
    <x v="1"/>
    <n v="69.780380448165474"/>
    <n v="62.755628995539823"/>
    <n v="58.216916885565574"/>
    <n v="46.653040019629643"/>
    <n v="41.319299428813075"/>
    <n v="46.241231355989918"/>
    <n v="54.161082855617245"/>
  </r>
  <r>
    <x v="81"/>
    <s v="GUY"/>
    <x v="0"/>
    <x v="2"/>
    <n v="64000000"/>
    <n v="77000000"/>
    <n v="79000000"/>
    <n v="65000000"/>
    <n v="104000000"/>
    <n v="95000000"/>
    <n v="80666666.666666672"/>
  </r>
  <r>
    <x v="81"/>
    <s v="GUY"/>
    <x v="0"/>
    <x v="3"/>
    <n v="2861562265.8830104"/>
    <n v="2987684170.2443399"/>
    <n v="3077643313.7062292"/>
    <n v="3197220338.9830508"/>
    <n v="3504024213.0750613"/>
    <n v="3555205811.1380153"/>
    <n v="3197223352.171618"/>
  </r>
  <r>
    <x v="82"/>
    <s v="HTI"/>
    <x v="0"/>
    <x v="0"/>
    <n v="16.906299064036119"/>
    <n v="18.185321168611303"/>
    <n v="18.519194767433696"/>
    <n v="20.00736467411317"/>
    <n v="20.721844010540053"/>
    <n v="18.835452027297546"/>
    <n v="18.862579285338651"/>
  </r>
  <r>
    <x v="82"/>
    <s v="HTI"/>
    <x v="0"/>
    <x v="1"/>
    <n v="53.157944628563435"/>
    <n v="52.090134086135954"/>
    <n v="52.738335678025464"/>
    <n v="50.544324952082405"/>
    <n v="52.62005103779623"/>
    <n v="56.48081218715523"/>
    <n v="52.938600428293114"/>
  </r>
  <r>
    <x v="82"/>
    <s v="HTI"/>
    <x v="0"/>
    <x v="2"/>
    <n v="447000000"/>
    <n v="546000000"/>
    <n v="578000000"/>
    <n v="609000000"/>
    <n v="511000000"/>
    <n v="460000000"/>
    <n v="525166666.66666669"/>
  </r>
  <r>
    <x v="82"/>
    <s v="HTI"/>
    <x v="0"/>
    <x v="3"/>
    <n v="7890647021.7565928"/>
    <n v="8485077205.2600212"/>
    <n v="8775444941.9368134"/>
    <n v="8724656126.4984932"/>
    <n v="7970649131.2341614"/>
    <n v="8409497402.4589043"/>
    <n v="8375995304.8574982"/>
  </r>
  <r>
    <x v="83"/>
    <s v="HND"/>
    <x v="0"/>
    <x v="0"/>
    <n v="50.902798821636175"/>
    <n v="47.941490319472535"/>
    <n v="47.562654730020611"/>
    <n v="45.166757456258097"/>
    <n v="42.714104781418207"/>
    <n v="43.387779189987789"/>
    <n v="46.27926421646557"/>
  </r>
  <r>
    <x v="83"/>
    <s v="HND"/>
    <x v="0"/>
    <x v="1"/>
    <n v="70.285416986648613"/>
    <n v="68.364558927963444"/>
    <n v="65.412442554689861"/>
    <n v="62.097647897982036"/>
    <n v="57.101612169174217"/>
    <n v="57.949431741107503"/>
    <n v="63.535185046260942"/>
  </r>
  <r>
    <x v="83"/>
    <s v="HND"/>
    <x v="0"/>
    <x v="2"/>
    <n v="683700000"/>
    <n v="618000000"/>
    <n v="706000000"/>
    <n v="671000000"/>
    <n v="700000000"/>
    <n v="722000000"/>
    <n v="683450000"/>
  </r>
  <r>
    <x v="83"/>
    <s v="HND"/>
    <x v="0"/>
    <x v="3"/>
    <n v="18528601901.323956"/>
    <n v="18499710127.838539"/>
    <n v="19756494434.703056"/>
    <n v="20979767785.210438"/>
    <n v="21717622071.381649"/>
    <n v="23100748921.748531"/>
    <n v="20430490873.701031"/>
  </r>
  <r>
    <x v="84"/>
    <s v="HKG"/>
    <x v="0"/>
    <x v="0"/>
    <n v="215.8495654765031"/>
    <n v="221.61006030477409"/>
    <n v="213.09041351678422"/>
    <n v="195.89760161449038"/>
    <n v="187.01088926960671"/>
    <n v="188.73528073076974"/>
    <n v="203.69896848548805"/>
  </r>
  <r>
    <x v="84"/>
    <s v="HKG"/>
    <x v="0"/>
    <x v="1"/>
    <n v="214.71896493915983"/>
    <n v="221.00995882252531"/>
    <n v="212.88545821801281"/>
    <n v="193.50834764914856"/>
    <n v="184.72069370762344"/>
    <n v="187.65000923827077"/>
    <n v="202.41557209579011"/>
  </r>
  <r>
    <x v="84"/>
    <s v="HKG"/>
    <x v="0"/>
    <x v="2"/>
    <n v="37098000000"/>
    <n v="42426000000"/>
    <n v="46352000000"/>
    <n v="42491000000"/>
    <n v="37838000000"/>
    <n v="38170000000"/>
    <n v="40729166666.666664"/>
  </r>
  <r>
    <x v="84"/>
    <s v="HKG"/>
    <x v="0"/>
    <x v="3"/>
    <n v="262629441493.47635"/>
    <n v="275696879834.96649"/>
    <n v="291459356985.33679"/>
    <n v="309383627028.5611"/>
    <n v="320860698504.30933"/>
    <n v="341687111841.09222"/>
    <n v="300286185947.95709"/>
  </r>
  <r>
    <x v="85"/>
    <s v="HUN"/>
    <x v="0"/>
    <x v="0"/>
    <n v="86.322079261839576"/>
    <n v="85.584450772023686"/>
    <n v="87.417924300230794"/>
    <n v="87.979389167877244"/>
    <n v="87.151739109589727"/>
    <n v="87.143096211554976"/>
    <n v="86.933113137185998"/>
  </r>
  <r>
    <x v="85"/>
    <s v="HUN"/>
    <x v="0"/>
    <x v="1"/>
    <n v="79.548061160714127"/>
    <n v="78.592816115851107"/>
    <n v="81.071763536831966"/>
    <n v="79.991872406440393"/>
    <n v="78.403730364740085"/>
    <n v="79.854197301980079"/>
    <n v="79.577073481092953"/>
  </r>
  <r>
    <x v="85"/>
    <s v="HUN"/>
    <x v="0"/>
    <x v="2"/>
    <n v="6149000000"/>
    <n v="6671000000"/>
    <n v="7483000000"/>
    <n v="6929000000"/>
    <n v="7481000000"/>
    <n v="8448000000"/>
    <n v="7193500000"/>
  </r>
  <r>
    <x v="85"/>
    <s v="HUN"/>
    <x v="0"/>
    <x v="3"/>
    <n v="128153691809.34734"/>
    <n v="135409048034.15366"/>
    <n v="140558786480.46353"/>
    <n v="124529741437.17613"/>
    <n v="127507473625.63211"/>
    <n v="141510583019.55563"/>
    <n v="132944887401.05473"/>
  </r>
  <r>
    <x v="86"/>
    <s v="ISL"/>
    <x v="0"/>
    <x v="0"/>
    <n v="55.017262774215624"/>
    <n v="53.493037706560088"/>
    <n v="51.520925602302768"/>
    <n v="51.938963218102131"/>
    <n v="47.412750670189233"/>
    <n v="46.104187827997279"/>
    <n v="50.914521299894517"/>
  </r>
  <r>
    <x v="86"/>
    <s v="ISL"/>
    <x v="0"/>
    <x v="1"/>
    <n v="49.250239261143136"/>
    <n v="45.813265700120439"/>
    <n v="45.47272503043537"/>
    <n v="44.786739344105321"/>
    <n v="41.198547735653221"/>
    <n v="42.021938713071584"/>
    <n v="44.757242630754838"/>
  </r>
  <r>
    <x v="86"/>
    <s v="ISL"/>
    <x v="0"/>
    <x v="2"/>
    <n v="865000000"/>
    <n v="1078000000"/>
    <n v="1375000000"/>
    <n v="1618000000"/>
    <n v="2411000000"/>
    <n v="3024000000"/>
    <n v="1728500000"/>
  </r>
  <r>
    <x v="86"/>
    <s v="ISL"/>
    <x v="0"/>
    <x v="3"/>
    <n v="14724078264.240019"/>
    <n v="16033517529.250608"/>
    <n v="17758089312.485584"/>
    <n v="17344165907.212887"/>
    <n v="20716024757.405701"/>
    <n v="24489493459.00737"/>
    <n v="18510894871.600361"/>
  </r>
  <r>
    <x v="87"/>
    <s v="IND"/>
    <x v="0"/>
    <x v="0"/>
    <n v="24.534430661417982"/>
    <n v="25.430861300519048"/>
    <n v="22.967963008117241"/>
    <n v="19.813189156404547"/>
    <n v="19.194753365726577"/>
    <n v="18.780612263995337"/>
    <n v="21.786968292696788"/>
  </r>
  <r>
    <x v="87"/>
    <s v="IND"/>
    <x v="0"/>
    <x v="1"/>
    <n v="31.259291067333155"/>
    <n v="28.413270646158683"/>
    <n v="25.95422273894966"/>
    <n v="22.109724709460167"/>
    <n v="20.96413554768392"/>
    <n v="21.986068193687505"/>
    <n v="25.114452150545517"/>
  </r>
  <r>
    <x v="87"/>
    <s v="IND"/>
    <x v="0"/>
    <x v="2"/>
    <n v="18340000000"/>
    <n v="19042000000"/>
    <n v="20756000000"/>
    <n v="21472000000"/>
    <n v="23111000000"/>
    <n v="27878000000"/>
    <n v="21766500000"/>
  </r>
  <r>
    <x v="87"/>
    <s v="IND"/>
    <x v="0"/>
    <x v="3"/>
    <n v="1827637859135.6963"/>
    <n v="1856722121394.5347"/>
    <n v="2039127446298.5498"/>
    <n v="2103587813812.7495"/>
    <n v="2290432075123.7476"/>
    <n v="2652242857923.9131"/>
    <n v="2128291695614.8652"/>
  </r>
  <r>
    <x v="88"/>
    <s v="IDN"/>
    <x v="0"/>
    <x v="0"/>
    <n v="24.594378788176865"/>
    <n v="23.92357637936048"/>
    <n v="23.665984596936685"/>
    <n v="21.160179259805858"/>
    <n v="19.088993853666452"/>
    <n v="20.188559257232789"/>
    <n v="22.103612022529855"/>
  </r>
  <r>
    <x v="88"/>
    <s v="IDN"/>
    <x v="0"/>
    <x v="1"/>
    <n v="24.988519511085833"/>
    <n v="24.713796295928798"/>
    <n v="24.414190988586029"/>
    <n v="20.777460981723518"/>
    <n v="18.33234794866538"/>
    <n v="19.174186233023981"/>
    <n v="22.066750326502259"/>
  </r>
  <r>
    <x v="88"/>
    <s v="IDN"/>
    <x v="0"/>
    <x v="2"/>
    <n v="9463000000"/>
    <n v="10302000000"/>
    <n v="11567000000"/>
    <n v="12054000000"/>
    <n v="12566000000"/>
    <n v="14691000000"/>
    <n v="11773833333.333334"/>
  </r>
  <r>
    <x v="88"/>
    <s v="IDN"/>
    <x v="0"/>
    <x v="3"/>
    <n v="917869910105.74915"/>
    <n v="912524136718.01819"/>
    <n v="890814755233.22546"/>
    <n v="860854235065.07886"/>
    <n v="931877364177.7417"/>
    <n v="1015423455783.2753"/>
    <n v="921560642847.18127"/>
  </r>
  <r>
    <x v="89"/>
    <s v="IRN"/>
    <x v="0"/>
    <x v="0"/>
    <n v="24.128863745420642"/>
    <n v="26.881857153302512"/>
    <n v="23.140861456200366"/>
    <n v="19.743386170682349"/>
    <n v="22.40402991074847"/>
    <n v="24.942176850761889"/>
    <n v="23.540195881186037"/>
  </r>
  <r>
    <x v="89"/>
    <s v="IRN"/>
    <x v="0"/>
    <x v="1"/>
    <n v="23.244191950483582"/>
    <n v="23.449540708463068"/>
    <n v="21.463558851350658"/>
    <n v="19.273914531954688"/>
    <n v="20.810433434547978"/>
    <n v="23.838460800194301"/>
    <n v="22.013350046165712"/>
  </r>
  <r>
    <x v="89"/>
    <s v="IRN"/>
    <x v="0"/>
    <x v="2"/>
    <n v="2483000000"/>
    <n v="3306000000"/>
    <n v="4197000000"/>
    <n v="4771000000"/>
    <n v="3914000000"/>
    <n v="4632000000"/>
    <n v="3883833333.3333335"/>
  </r>
  <r>
    <x v="89"/>
    <s v="IRN"/>
    <x v="0"/>
    <x v="3"/>
    <n v="598853401276.1012"/>
    <n v="467414852231.29913"/>
    <n v="434474616831.9137"/>
    <n v="385874474398.59027"/>
    <n v="418976679728.56732"/>
    <n v="454012768723.58887"/>
    <n v="459934465531.67676"/>
  </r>
  <r>
    <x v="90"/>
    <s v="IRQ"/>
    <x v="0"/>
    <x v="0"/>
    <n v="44.448729232013243"/>
    <n v="39.678197466376474"/>
    <n v="41.33845029239766"/>
    <n v="35.340154440154443"/>
    <n v="32.102038006864788"/>
    <n v="38.062061147530159"/>
    <n v="38.494938430889462"/>
  </r>
  <r>
    <x v="90"/>
    <s v="IRQ"/>
    <x v="0"/>
    <x v="1"/>
    <n v="29.10024907270245"/>
    <n v="36.01297192168434"/>
    <n v="36.948903508771927"/>
    <n v="41.417760617760621"/>
    <n v="39.920951188486363"/>
    <n v="35.637149545555744"/>
    <n v="36.506330975826906"/>
  </r>
  <r>
    <x v="90"/>
    <s v="IRQ"/>
    <x v="0"/>
    <x v="2"/>
    <n v="1640000000"/>
    <n v="1682000000"/>
    <n v="1938000000"/>
    <n v="2833000000"/>
    <n v="3120000000"/>
    <n v="2959000000"/>
    <n v="2362000000"/>
  </r>
  <r>
    <x v="90"/>
    <s v="IRQ"/>
    <x v="0"/>
    <x v="3"/>
    <n v="218000986222.63867"/>
    <n v="234637674957.11835"/>
    <n v="234648370497.42709"/>
    <n v="177498577312.9234"/>
    <n v="174878976033.94077"/>
    <n v="195473049875.10828"/>
    <n v="205856272483.19275"/>
  </r>
  <r>
    <x v="91"/>
    <s v="IRL"/>
    <x v="0"/>
    <x v="0"/>
    <n v="104.50963360679199"/>
    <n v="103.66414764554428"/>
    <n v="110.02549677539272"/>
    <n v="121.96503860173711"/>
    <n v="120.81530658238484"/>
    <n v="121.04258852669325"/>
    <n v="113.67036862309068"/>
  </r>
  <r>
    <x v="91"/>
    <s v="IRL"/>
    <x v="0"/>
    <x v="1"/>
    <n v="87.027383869797021"/>
    <n v="84.857443095974332"/>
    <n v="91.964848845511696"/>
    <n v="93.171601905345085"/>
    <n v="105.22607068094408"/>
    <n v="98.955760086314086"/>
    <n v="93.533851413981054"/>
  </r>
  <r>
    <x v="91"/>
    <s v="IRL"/>
    <x v="0"/>
    <x v="2"/>
    <n v="9060000000"/>
    <n v="9536000000"/>
    <n v="11097000000"/>
    <n v="11479000000"/>
    <n v="11429000000"/>
    <n v="14294000000"/>
    <n v="11149166666.666666"/>
  </r>
  <r>
    <x v="91"/>
    <s v="IRL"/>
    <x v="0"/>
    <x v="3"/>
    <n v="224999484104.85327"/>
    <n v="238543538776.6842"/>
    <n v="258471885130.30435"/>
    <n v="291499812103.64478"/>
    <n v="300523297712.96039"/>
    <n v="334834010485.55951"/>
    <n v="274812004719.0011"/>
  </r>
  <r>
    <x v="92"/>
    <s v="IMN"/>
    <x v="0"/>
    <x v="3"/>
    <n v="6433357030.0157986"/>
    <n v="6754330154.7600431"/>
    <n v="7428280401.5139046"/>
    <n v="6792417112.2994652"/>
    <n v="6592627599.2438564"/>
    <n v="6770532818.5328169"/>
    <n v="6795257519.3943138"/>
  </r>
  <r>
    <x v="93"/>
    <s v="ISR"/>
    <x v="0"/>
    <x v="0"/>
    <n v="35.951903679331757"/>
    <n v="33.671214028462046"/>
    <n v="32.161738749954708"/>
    <n v="31.207553816629524"/>
    <n v="29.694329687383885"/>
    <n v="28.684321571823872"/>
    <n v="31.895176922264294"/>
  </r>
  <r>
    <x v="93"/>
    <s v="ISR"/>
    <x v="0"/>
    <x v="1"/>
    <n v="36.013032292058512"/>
    <n v="31.882480968293216"/>
    <n v="30.601777715370716"/>
    <n v="28.178070581999926"/>
    <n v="28.113133428520086"/>
    <n v="27.521515419810093"/>
    <n v="30.385001734342094"/>
  </r>
  <r>
    <x v="93"/>
    <s v="ISR"/>
    <x v="0"/>
    <x v="2"/>
    <n v="6165000000"/>
    <n v="6577000000"/>
    <n v="6590000000"/>
    <n v="6574000000"/>
    <n v="6587000000"/>
    <n v="7578000000"/>
    <n v="6678500000"/>
  </r>
  <r>
    <x v="93"/>
    <s v="ISR"/>
    <x v="0"/>
    <x v="3"/>
    <n v="257180147032.14212"/>
    <n v="292636164000.63727"/>
    <n v="309558454718.86639"/>
    <n v="299813121212.64124"/>
    <n v="318950599017.50586"/>
    <n v="353253406954.96985"/>
    <n v="305231982156.12714"/>
  </r>
  <r>
    <x v="94"/>
    <s v="ITA"/>
    <x v="0"/>
    <x v="0"/>
    <n v="28.379242835957353"/>
    <n v="28.633243079698651"/>
    <n v="29.108828186409092"/>
    <n v="29.715982372361218"/>
    <n v="29.331292981717695"/>
    <n v="30.842407280701885"/>
    <n v="29.335166122807649"/>
  </r>
  <r>
    <x v="94"/>
    <s v="ITA"/>
    <x v="0"/>
    <x v="1"/>
    <n v="27.275478008644271"/>
    <n v="26.234336317075051"/>
    <n v="26.213286964233134"/>
    <n v="26.702193789247623"/>
    <n v="26.04273285153057"/>
    <n v="27.861948548020621"/>
    <n v="26.721662746458545"/>
  </r>
  <r>
    <x v="94"/>
    <s v="ITA"/>
    <x v="0"/>
    <x v="2"/>
    <n v="40943000000"/>
    <n v="43825000000"/>
    <n v="45562000000"/>
    <n v="41415000000"/>
    <n v="42423000000"/>
    <n v="46719000000"/>
    <n v="43481166666.666664"/>
  </r>
  <r>
    <x v="94"/>
    <s v="ITA"/>
    <x v="0"/>
    <x v="3"/>
    <n v="2087077032435.1492"/>
    <n v="2141315327318.207"/>
    <n v="2159133919743.7651"/>
    <n v="1835899237320.0383"/>
    <n v="1875579883543.0935"/>
    <n v="1956960611690.5908"/>
    <n v="2009327668675.1406"/>
  </r>
  <r>
    <x v="95"/>
    <s v="JAM"/>
    <x v="0"/>
    <x v="0"/>
    <n v="30.183711455370339"/>
    <n v="30.579342343990717"/>
    <n v="31.25780770632776"/>
    <n v="29.924279857212753"/>
    <n v="31.816183786681691"/>
    <n v="34.663263464236287"/>
    <n v="31.404098102303262"/>
  </r>
  <r>
    <x v="95"/>
    <s v="JAM"/>
    <x v="0"/>
    <x v="1"/>
    <n v="51.856366893281169"/>
    <n v="52.689649103939153"/>
    <n v="53.491820312814177"/>
    <n v="46.199892499813203"/>
    <n v="44.645575026237715"/>
    <n v="48.884511734398203"/>
    <n v="49.627969261747268"/>
  </r>
  <r>
    <x v="95"/>
    <s v="JAM"/>
    <x v="0"/>
    <x v="2"/>
    <n v="2069000000"/>
    <n v="2074000000"/>
    <n v="2255000000"/>
    <n v="2401000000"/>
    <n v="2539000000"/>
    <n v="2809000000"/>
    <n v="2357833333.3333335"/>
  </r>
  <r>
    <x v="95"/>
    <s v="JAM"/>
    <x v="0"/>
    <x v="3"/>
    <n v="14807086889.209892"/>
    <n v="14262589157.741344"/>
    <n v="13897804560.348675"/>
    <n v="14187696311.355579"/>
    <n v="14075894320.316559"/>
    <n v="14806340821.087099"/>
    <n v="14339568676.676523"/>
  </r>
  <r>
    <x v="96"/>
    <s v="JPN"/>
    <x v="0"/>
    <x v="0"/>
    <n v="14.544752556382653"/>
    <n v="15.915398123438418"/>
    <n v="17.540301551347017"/>
    <n v="17.610975536767125"/>
    <n v="16.252763129810756"/>
    <n v="17.774226278562651"/>
    <n v="16.606402862718102"/>
  </r>
  <r>
    <x v="96"/>
    <s v="JPN"/>
    <x v="0"/>
    <x v="1"/>
    <n v="16.091371132695915"/>
    <n v="18.23212413320519"/>
    <n v="20.00546824525761"/>
    <n v="18.030045181828346"/>
    <n v="15.262607409441731"/>
    <n v="16.839334468125386"/>
    <n v="17.410158428425696"/>
  </r>
  <r>
    <x v="96"/>
    <s v="JPN"/>
    <x v="0"/>
    <x v="2"/>
    <n v="16197000000"/>
    <n v="16865000000"/>
    <n v="20790000000"/>
    <n v="27285000000"/>
    <n v="33456000000"/>
    <n v="36978000000"/>
    <n v="25261833333.333332"/>
  </r>
  <r>
    <x v="96"/>
    <s v="JPN"/>
    <x v="0"/>
    <x v="3"/>
    <n v="6203213121334.1221"/>
    <n v="5155717056270.8271"/>
    <n v="4850413536037.8408"/>
    <n v="4389475622588.9741"/>
    <n v="4926667087367.5068"/>
    <n v="4859950558538.9707"/>
    <n v="5064239497023.04"/>
  </r>
  <r>
    <x v="97"/>
    <s v="JOR"/>
    <x v="0"/>
    <x v="0"/>
    <n v="45.607213969995655"/>
    <n v="41.766207476538135"/>
    <n v="42.733945935803128"/>
    <n v="37.068437313153794"/>
    <n v="34.65657478860669"/>
    <n v="35.120496413045551"/>
    <n v="39.49214598285716"/>
  </r>
  <r>
    <x v="97"/>
    <s v="JOR"/>
    <x v="0"/>
    <x v="1"/>
    <n v="73.237868403861995"/>
    <n v="70.959056580526152"/>
    <n v="68.773944726209194"/>
    <n v="59.65343556385676"/>
    <n v="55.397410818106174"/>
    <n v="56.353329285359656"/>
    <n v="64.062507562986653"/>
  </r>
  <r>
    <x v="97"/>
    <s v="JOR"/>
    <x v="0"/>
    <x v="2"/>
    <n v="5123000000"/>
    <n v="5145000000"/>
    <n v="5518000000"/>
    <n v="4968000000"/>
    <n v="4943000000"/>
    <n v="5549000000"/>
    <n v="5207666666.666667"/>
  </r>
  <r>
    <x v="97"/>
    <s v="JOR"/>
    <x v="0"/>
    <x v="3"/>
    <n v="31371056338.028172"/>
    <n v="34064873239.436623"/>
    <n v="36329267605.633804"/>
    <n v="38043450704.225349"/>
    <n v="39196676056.338028"/>
    <n v="40708943661.971832"/>
    <n v="36619044600.938972"/>
  </r>
  <r>
    <x v="98"/>
    <s v="KAZ"/>
    <x v="0"/>
    <x v="0"/>
    <n v="44.109663038429062"/>
    <n v="38.617037715279686"/>
    <n v="39.341758090729329"/>
    <n v="28.516708007235351"/>
    <n v="31.843888642283609"/>
    <n v="33.550605581127165"/>
    <n v="35.996610179180699"/>
  </r>
  <r>
    <x v="98"/>
    <s v="KAZ"/>
    <x v="0"/>
    <x v="1"/>
    <n v="29.614069450738047"/>
    <n v="26.790571614674086"/>
    <n v="25.630276560621361"/>
    <n v="24.533020800029867"/>
    <n v="28.467707944131664"/>
    <n v="25.646764504126828"/>
    <n v="26.780401812386973"/>
  </r>
  <r>
    <x v="98"/>
    <s v="KAZ"/>
    <x v="0"/>
    <x v="2"/>
    <n v="2154000000"/>
    <n v="2365000000"/>
    <n v="2239000000"/>
    <n v="1833000000"/>
    <n v="2038000000"/>
    <n v="2356000000"/>
    <n v="2164166666.6666665"/>
  </r>
  <r>
    <x v="98"/>
    <s v="KAZ"/>
    <x v="0"/>
    <x v="3"/>
    <n v="207998568865.78928"/>
    <n v="236634552078.10205"/>
    <n v="221415572819.5"/>
    <n v="184388432148.71533"/>
    <n v="137278320084.17114"/>
    <n v="166805800595.70367"/>
    <n v="192420207765.33023"/>
  </r>
  <r>
    <x v="99"/>
    <s v="KEN"/>
    <x v="0"/>
    <x v="0"/>
    <n v="22.22735357095247"/>
    <n v="19.925396567820631"/>
    <n v="18.296981382318716"/>
    <n v="16.592443036656483"/>
    <n v="14.311765326910903"/>
    <n v="13.255643340442971"/>
    <n v="17.43493053751703"/>
  </r>
  <r>
    <x v="99"/>
    <s v="KEN"/>
    <x v="0"/>
    <x v="1"/>
    <n v="35.537722744733621"/>
    <n v="33.207610393058928"/>
    <n v="33.001324129244466"/>
    <n v="27.618877028131845"/>
    <n v="23.3354151686063"/>
    <n v="24.233640428791698"/>
    <n v="29.489098315427807"/>
  </r>
  <r>
    <x v="99"/>
    <s v="KEN"/>
    <x v="0"/>
    <x v="2"/>
    <n v="2004000000"/>
    <n v="1829000000"/>
    <n v="1745000000"/>
    <n v="1596000000"/>
    <n v="1471000000"/>
    <n v="1564000000"/>
    <n v="1701500000"/>
  </r>
  <r>
    <x v="99"/>
    <s v="KEN"/>
    <x v="0"/>
    <x v="3"/>
    <n v="50412754861.019096"/>
    <n v="55096728047.940788"/>
    <n v="61448046801.604141"/>
    <n v="64007750178.501404"/>
    <n v="69188755511.091141"/>
    <n v="78757391333.021942"/>
    <n v="63151904455.529747"/>
  </r>
  <r>
    <x v="100"/>
    <s v="KIR"/>
    <x v="1"/>
    <x v="0"/>
    <n v="13.108954647131499"/>
    <n v="8.5010508967826386"/>
    <n v="10.7843481488541"/>
    <n v="11.897706069586214"/>
    <n v="17.50817047955713"/>
    <n v="13.215768063270488"/>
    <n v="12.502666384197012"/>
  </r>
  <r>
    <x v="100"/>
    <s v="KIR"/>
    <x v="1"/>
    <x v="1"/>
    <n v="91.762682529920497"/>
    <n v="82.767900449043225"/>
    <n v="91.641879385843893"/>
    <n v="98.210953792119398"/>
    <n v="94.627492829987318"/>
    <n v="92.014785140520786"/>
    <n v="91.837615687905839"/>
  </r>
  <r>
    <x v="100"/>
    <s v="KIR"/>
    <x v="1"/>
    <x v="2"/>
    <n v="4900000"/>
    <n v="3400000"/>
    <n v="3200000"/>
    <n v="2000000"/>
    <n v="2800000"/>
    <n v="4099999.9999999995"/>
    <n v="3400000"/>
  </r>
  <r>
    <x v="100"/>
    <s v="KIR"/>
    <x v="1"/>
    <x v="3"/>
    <n v="190243321.59867465"/>
    <n v="185113921.60648772"/>
    <n v="179703443.30268615"/>
    <n v="171117872.43633088"/>
    <n v="178328873.03003272"/>
    <n v="185572501.53280196"/>
    <n v="181679988.91783568"/>
  </r>
  <r>
    <x v="101"/>
    <s v="KOR"/>
    <x v="0"/>
    <x v="0"/>
    <n v="56.3402392249426"/>
    <n v="53.875076305817629"/>
    <n v="50.275533748434555"/>
    <n v="45.336689759679523"/>
    <n v="42.284201473273619"/>
    <n v="43.090975864808016"/>
    <n v="48.533786062825989"/>
  </r>
  <r>
    <x v="101"/>
    <s v="KOR"/>
    <x v="0"/>
    <x v="1"/>
    <n v="53.545959012722513"/>
    <n v="48.895669607247676"/>
    <n v="45.021688950246464"/>
    <n v="38.375431767266008"/>
    <n v="35.428630771610912"/>
    <n v="37.688243488421897"/>
    <n v="43.159270599585909"/>
  </r>
  <r>
    <x v="101"/>
    <s v="KOR"/>
    <x v="0"/>
    <x v="2"/>
    <n v="18731000000"/>
    <n v="19457000000"/>
    <n v="22390000000"/>
    <n v="18711000000"/>
    <n v="20924000000"/>
    <n v="17173000000"/>
    <n v="19564333333.333332"/>
  </r>
  <r>
    <x v="101"/>
    <s v="KOR"/>
    <x v="0"/>
    <x v="3"/>
    <n v="1222807284485.3149"/>
    <n v="1305604981271.9133"/>
    <n v="1411333926201.2412"/>
    <n v="1382764027113.8193"/>
    <n v="1414804158515.2581"/>
    <n v="1530750923148.7"/>
    <n v="1378010883456.0413"/>
  </r>
  <r>
    <x v="102"/>
    <s v="XKX"/>
    <x v="0"/>
    <x v="0"/>
    <n v="23.256673617641308"/>
    <n v="21.929491082238499"/>
    <n v="22.502044905661325"/>
    <n v="21.937283031591651"/>
    <n v="23.698076131366914"/>
    <n v="26.65009422561543"/>
    <n v="23.328943832352522"/>
  </r>
  <r>
    <x v="102"/>
    <s v="XKX"/>
    <x v="0"/>
    <x v="1"/>
    <n v="53.898551879184694"/>
    <n v="49.665669598546316"/>
    <n v="51.21873503590664"/>
    <n v="50.392551483905059"/>
    <n v="50.915032389018137"/>
    <n v="52.533099797454298"/>
    <n v="51.437273364002522"/>
  </r>
  <r>
    <x v="102"/>
    <s v="XKX"/>
    <x v="0"/>
    <x v="3"/>
    <n v="6499759732.7508669"/>
    <n v="7071982209.2405739"/>
    <n v="7386883375.3482819"/>
    <n v="6440067649.9944553"/>
    <n v="6714726769.9115038"/>
    <n v="7227700022.5377512"/>
    <n v="6890186626.6305723"/>
  </r>
  <r>
    <x v="103"/>
    <s v="KWT"/>
    <x v="0"/>
    <x v="0"/>
    <n v="74.731847084080783"/>
    <n v="70.861391069845041"/>
    <n v="68.50599546289294"/>
    <n v="53.766248081848858"/>
    <n v="47.631580539572482"/>
    <n v="51.195555385598702"/>
    <n v="61.115436270639805"/>
  </r>
  <r>
    <x v="103"/>
    <s v="KWT"/>
    <x v="0"/>
    <x v="1"/>
    <n v="26.279601495827372"/>
    <n v="26.745113600932939"/>
    <n v="31.530733498973753"/>
    <n v="44.933325211105405"/>
    <n v="48.527036102590159"/>
    <n v="46.644960749072673"/>
    <n v="37.443461776417053"/>
  </r>
  <r>
    <x v="103"/>
    <s v="KWT"/>
    <x v="0"/>
    <x v="2"/>
    <n v="780000000"/>
    <n v="619000000"/>
    <n v="615000000"/>
    <n v="931000000"/>
    <n v="831000000"/>
    <n v="643000000"/>
    <n v="736500000"/>
  </r>
  <r>
    <x v="103"/>
    <s v="KWT"/>
    <x v="0"/>
    <x v="3"/>
    <n v="174070025008.93173"/>
    <n v="174161495063.46967"/>
    <n v="162631763879.1286"/>
    <n v="114567298105.68295"/>
    <n v="109420059582.91959"/>
    <n v="120707550280.25056"/>
    <n v="142593031986.7305"/>
  </r>
  <r>
    <x v="104"/>
    <s v="KGZ"/>
    <x v="0"/>
    <x v="0"/>
    <n v="44.404200968012184"/>
    <n v="42.250153956657968"/>
    <n v="37.448651589492229"/>
    <n v="35.189600487259383"/>
    <n v="35.825408875169209"/>
    <n v="34.252841364835376"/>
    <n v="38.228476206904389"/>
  </r>
  <r>
    <x v="104"/>
    <s v="KGZ"/>
    <x v="0"/>
    <x v="1"/>
    <n v="95.271736872297055"/>
    <n v="91.776631687263645"/>
    <n v="87.677529486341186"/>
    <n v="75.771970227373771"/>
    <n v="69.99816514223717"/>
    <n v="66.364604448422426"/>
    <n v="81.143439643989211"/>
  </r>
  <r>
    <x v="104"/>
    <s v="KGZ"/>
    <x v="0"/>
    <x v="2"/>
    <n v="486000000"/>
    <n v="585000000"/>
    <n v="468000000"/>
    <n v="482000000"/>
    <n v="477000000"/>
    <n v="480000000"/>
    <n v="496333333.33333331"/>
  </r>
  <r>
    <x v="104"/>
    <s v="KGZ"/>
    <x v="0"/>
    <x v="3"/>
    <n v="6605139933.4106312"/>
    <n v="7335027591.9162807"/>
    <n v="7468096566.7115841"/>
    <n v="6678178340.451211"/>
    <n v="6813092065.8350744"/>
    <n v="7702934800.1283636"/>
    <n v="7100411549.7421913"/>
  </r>
  <r>
    <x v="105"/>
    <s v="LAO"/>
    <x v="0"/>
    <x v="0"/>
    <n v="37.876728349685749"/>
    <n v="38.173103398219112"/>
    <n v="40.754546651048969"/>
    <n v="33.952257308190902"/>
    <n v="33.209427456354085"/>
    <s v=".."/>
    <n v="36.793212632699763"/>
  </r>
  <r>
    <x v="105"/>
    <s v="LAO"/>
    <x v="0"/>
    <x v="1"/>
    <n v="60.308398080945246"/>
    <n v="60.006043217851712"/>
    <n v="58.305191641550678"/>
    <n v="51.84606439557534"/>
    <n v="41.88246346429041"/>
    <s v=".."/>
    <n v="54.469632160042678"/>
  </r>
  <r>
    <x v="105"/>
    <s v="LAO"/>
    <x v="0"/>
    <x v="2"/>
    <n v="461000000"/>
    <n v="613000000"/>
    <n v="642400000"/>
    <n v="725000000"/>
    <n v="717000000"/>
    <n v="655000000"/>
    <n v="635566666.66666663"/>
  </r>
  <r>
    <x v="105"/>
    <s v="LAO"/>
    <x v="0"/>
    <x v="3"/>
    <n v="10191350119.680822"/>
    <n v="11942230508.333982"/>
    <n v="13268458231.928415"/>
    <n v="14390442307.399641"/>
    <n v="15805692545.872347"/>
    <n v="16853087485.4118"/>
    <n v="13741876866.437836"/>
  </r>
  <r>
    <x v="106"/>
    <s v="LVA"/>
    <x v="0"/>
    <x v="0"/>
    <n v="61.198879114376481"/>
    <n v="60.260619945267756"/>
    <n v="61.202191613942333"/>
    <n v="60.720068350233461"/>
    <n v="60.401556485662034"/>
    <n v="62.126351783743104"/>
    <n v="60.984944548870864"/>
  </r>
  <r>
    <x v="106"/>
    <s v="LVA"/>
    <x v="0"/>
    <x v="1"/>
    <n v="65.637696741410764"/>
    <n v="63.807931872862589"/>
    <n v="63.238082458709385"/>
    <n v="61.628822843762244"/>
    <n v="59.419222637012616"/>
    <n v="61.970305584037334"/>
    <n v="62.617010356299147"/>
  </r>
  <r>
    <x v="106"/>
    <s v="LVA"/>
    <x v="0"/>
    <x v="2"/>
    <n v="744000000"/>
    <n v="865000000"/>
    <n v="953000000"/>
    <n v="895000000"/>
    <n v="899000000"/>
    <n v="951000000"/>
    <n v="884500000"/>
  </r>
  <r>
    <x v="106"/>
    <s v="LVA"/>
    <x v="0"/>
    <x v="3"/>
    <n v="28170812351.789623"/>
    <n v="30276485435.749657"/>
    <n v="31382780146.418137"/>
    <n v="27090019662.797726"/>
    <n v="27734140217.366367"/>
    <n v="30198231776.370556"/>
    <n v="29142078265.082012"/>
  </r>
  <r>
    <x v="107"/>
    <s v="LBN"/>
    <x v="0"/>
    <x v="0"/>
    <n v="34.475719998622637"/>
    <n v="31.823632211429619"/>
    <n v="27.849930856187438"/>
    <n v="27.317567976587544"/>
    <n v="25.265131113075707"/>
    <n v="23.851073361565586"/>
    <n v="28.430509252911424"/>
  </r>
  <r>
    <x v="107"/>
    <s v="LBN"/>
    <x v="0"/>
    <x v="1"/>
    <n v="60.191410460287685"/>
    <n v="57.445763528517055"/>
    <n v="54.067386702701981"/>
    <n v="46.802058970253178"/>
    <n v="46.745856277889629"/>
    <n v="48.642638622657074"/>
    <n v="52.315852427051105"/>
  </r>
  <r>
    <x v="107"/>
    <s v="LBN"/>
    <x v="0"/>
    <x v="2"/>
    <n v="7361000000"/>
    <n v="7032000000"/>
    <n v="6835000000"/>
    <n v="7087000000"/>
    <n v="7373000000"/>
    <n v="8086000000"/>
    <n v="7295666666.666667"/>
  </r>
  <r>
    <x v="107"/>
    <s v="LBN"/>
    <x v="0"/>
    <x v="3"/>
    <n v="44230727694.859024"/>
    <n v="46866579767.827522"/>
    <n v="48296099502.487556"/>
    <n v="49973893200.663345"/>
    <n v="51239050082.918732"/>
    <n v="53393799668.325035"/>
    <n v="49000024986.180206"/>
  </r>
  <r>
    <x v="108"/>
    <s v="LSO"/>
    <x v="0"/>
    <x v="0"/>
    <n v="38.676427376580399"/>
    <n v="35.730680909011902"/>
    <n v="35.617928153714772"/>
    <n v="40.321486094970616"/>
    <n v="41.82410914195016"/>
    <n v="41.151950442176997"/>
    <n v="38.887097019734142"/>
  </r>
  <r>
    <x v="108"/>
    <s v="LSO"/>
    <x v="0"/>
    <x v="1"/>
    <n v="100.32109133390938"/>
    <n v="88.851842716044331"/>
    <n v="82.293270495619581"/>
    <n v="81.627570259218444"/>
    <n v="82.712924891398302"/>
    <n v="84.101131528340957"/>
    <n v="86.651305204088501"/>
  </r>
  <r>
    <x v="108"/>
    <s v="LSO"/>
    <x v="0"/>
    <x v="2"/>
    <n v="22000000"/>
    <n v="17000000"/>
    <n v="16000000"/>
    <n v="34000000"/>
    <n v="48000000"/>
    <n v="23000000"/>
    <n v="26666666.666666668"/>
  </r>
  <r>
    <x v="108"/>
    <s v="LSO"/>
    <x v="0"/>
    <x v="3"/>
    <n v="2677545056.0155873"/>
    <n v="2533992455.3330846"/>
    <n v="2608269551.8007979"/>
    <n v="2289799039.7967544"/>
    <n v="2314323471.3948035"/>
    <n v="2565352373.2655072"/>
    <n v="2498213657.9344225"/>
  </r>
  <r>
    <x v="109"/>
    <s v="LBR"/>
    <x v="0"/>
    <x v="0"/>
    <n v="32.912704887908859"/>
    <n v="34.579491359634829"/>
    <n v="28.432191475826972"/>
    <n v="19.469027384324828"/>
    <n v="21.416634073925824"/>
    <n v="24.284191991672383"/>
    <n v="26.849040195548948"/>
  </r>
  <r>
    <x v="109"/>
    <s v="LBR"/>
    <x v="0"/>
    <x v="1"/>
    <n v="89.253803748621834"/>
    <n v="96.413563743071407"/>
    <n v="108.53651399491093"/>
    <n v="106.5486622599937"/>
    <n v="100.25980634725575"/>
    <n v="98.705689166340733"/>
    <n v="99.953006543365731"/>
  </r>
  <r>
    <x v="109"/>
    <s v="LBR"/>
    <x v="0"/>
    <x v="3"/>
    <n v="2720999999.9999995"/>
    <n v="3067000000"/>
    <n v="3144000000"/>
    <n v="3177000000"/>
    <n v="3277826000.0000005"/>
    <n v="3285455000"/>
    <n v="3112046833.3333335"/>
  </r>
  <r>
    <x v="110"/>
    <s v="LBY"/>
    <x v="0"/>
    <x v="0"/>
    <n v="74.622458857696031"/>
    <n v="70.433733493397369"/>
    <n v="47.014326647564467"/>
    <n v="39.96666073080943"/>
    <n v="26.138445027177852"/>
    <n v="49.944753077208276"/>
    <n v="51.353396305642228"/>
  </r>
  <r>
    <x v="110"/>
    <s v="LBY"/>
    <x v="0"/>
    <x v="1"/>
    <n v="39.746369796708613"/>
    <n v="64.827971188475388"/>
    <n v="91.883285577841463"/>
    <n v="74.279261418481269"/>
    <n v="44.075818402269157"/>
    <n v="39.790989170622815"/>
    <n v="59.100615925733109"/>
  </r>
  <r>
    <x v="110"/>
    <s v="LBY"/>
    <x v="0"/>
    <x v="3"/>
    <n v="81873662518.823807"/>
    <n v="65502870173.783119"/>
    <n v="41142722414.335114"/>
    <n v="27842131479.872574"/>
    <n v="26197143268.124279"/>
    <n v="37881431912.756493"/>
    <n v="46739993627.949226"/>
  </r>
  <r>
    <x v="111"/>
    <s v="LIE"/>
    <x v="0"/>
    <x v="3"/>
    <n v="5456009384.6646051"/>
    <n v="6391735893.8396807"/>
    <n v="6657170923.3791752"/>
    <n v="6268391521.1970072"/>
    <n v="6214633651.3091125"/>
    <s v=".."/>
    <n v="6197588274.8779163"/>
  </r>
  <r>
    <x v="112"/>
    <s v="LTU"/>
    <x v="0"/>
    <x v="0"/>
    <n v="78.41087325432666"/>
    <n v="78.791237163187773"/>
    <n v="72.342703478624898"/>
    <n v="68.821633972977196"/>
    <n v="67.579428130051895"/>
    <n v="73.605786605713277"/>
    <n v="73.258610434146945"/>
  </r>
  <r>
    <x v="112"/>
    <s v="LTU"/>
    <x v="0"/>
    <x v="1"/>
    <n v="77.79934022784974"/>
    <n v="77.338621349678121"/>
    <n v="70.521674810505814"/>
    <n v="69.819307578185345"/>
    <n v="66.799963749095525"/>
    <n v="71.222145510771767"/>
    <n v="72.250175537681059"/>
  </r>
  <r>
    <x v="112"/>
    <s v="LTU"/>
    <x v="0"/>
    <x v="2"/>
    <n v="1317000000"/>
    <n v="1374000000"/>
    <n v="1383000000"/>
    <n v="1153000000"/>
    <n v="1210000000"/>
    <n v="1325000000"/>
    <n v="1293666666.6666667"/>
  </r>
  <r>
    <x v="112"/>
    <s v="LTU"/>
    <x v="0"/>
    <x v="3"/>
    <n v="42826586829.818939"/>
    <n v="46450990764.253151"/>
    <n v="48485169331.368019"/>
    <n v="41392396557.63369"/>
    <n v="43021972484.829872"/>
    <n v="47632961168.414093"/>
    <n v="44968346189.386292"/>
  </r>
  <r>
    <x v="113"/>
    <s v="LUX"/>
    <x v="0"/>
    <x v="0"/>
    <n v="186.44430739460458"/>
    <n v="190.62858229196146"/>
    <n v="212.60709940606338"/>
    <n v="221.19658644306449"/>
    <n v="213.03569290618319"/>
    <n v="217.62136061345637"/>
    <n v="206.92227150922224"/>
  </r>
  <r>
    <x v="113"/>
    <s v="LUX"/>
    <x v="0"/>
    <x v="1"/>
    <n v="155.41771480134869"/>
    <n v="158.61335677154796"/>
    <n v="180.19708414168721"/>
    <n v="187.16542534017719"/>
    <n v="177.62680870019452"/>
    <n v="182.45811070050766"/>
    <n v="173.57975007591054"/>
  </r>
  <r>
    <x v="113"/>
    <s v="LUX"/>
    <x v="0"/>
    <x v="2"/>
    <n v="5395000000"/>
    <n v="5629000000"/>
    <n v="6033000000"/>
    <n v="4762000000"/>
    <n v="4766000000"/>
    <n v="4993000000"/>
    <n v="5263000000"/>
  </r>
  <r>
    <x v="113"/>
    <s v="LUX"/>
    <x v="0"/>
    <x v="3"/>
    <n v="56677961787.071655"/>
    <n v="61739352212.304901"/>
    <n v="66103853236.757172"/>
    <n v="57744457954.729683"/>
    <n v="60691483443.122116"/>
    <n v="64023412339.707527"/>
    <n v="61163420162.282173"/>
  </r>
  <r>
    <x v="114"/>
    <s v="MAC"/>
    <x v="0"/>
    <x v="0"/>
    <n v="91.105759442495724"/>
    <n v="90.637951756036557"/>
    <n v="84.936322301897889"/>
    <n v="77.912995944375268"/>
    <n v="76.087148226942531"/>
    <n v="79.942454238353363"/>
    <n v="83.43710531835022"/>
  </r>
  <r>
    <x v="114"/>
    <s v="MAC"/>
    <x v="0"/>
    <x v="1"/>
    <n v="33.061677980792162"/>
    <n v="30.402923287970573"/>
    <n v="31.626665460221233"/>
    <n v="38.736599735514737"/>
    <n v="34.474861936308812"/>
    <n v="33.332351323748924"/>
    <n v="33.605846620759401"/>
  </r>
  <r>
    <x v="114"/>
    <s v="MAC"/>
    <x v="0"/>
    <x v="2"/>
    <n v="36521000000"/>
    <n v="43665000000"/>
    <n v="43303000000"/>
    <n v="31500000000"/>
    <n v="31015000000"/>
    <n v="36465000000"/>
    <n v="37078166666.666664"/>
  </r>
  <r>
    <x v="114"/>
    <s v="MAC"/>
    <x v="0"/>
    <x v="3"/>
    <n v="43031577366.425125"/>
    <n v="51552075901.51828"/>
    <n v="55347998647.819611"/>
    <n v="45361678146.524734"/>
    <n v="45387299721.079163"/>
    <n v="50751059058.061302"/>
    <n v="48571948140.238029"/>
  </r>
  <r>
    <x v="115"/>
    <s v="MDG"/>
    <x v="0"/>
    <x v="0"/>
    <n v="21.780692102777152"/>
    <n v="23.272166078285817"/>
    <n v="28.281911974444846"/>
    <n v="28.390646129940038"/>
    <n v="29.092569435003529"/>
    <n v="30.902630876480824"/>
    <n v="26.953436099488702"/>
  </r>
  <r>
    <x v="115"/>
    <s v="MDG"/>
    <x v="0"/>
    <x v="1"/>
    <n v="30.871021977934003"/>
    <n v="33.095415712835297"/>
    <n v="33.687520237591393"/>
    <n v="32.829732705615399"/>
    <n v="31.742129049744044"/>
    <n v="34.440770631784858"/>
    <n v="32.777765052584165"/>
  </r>
  <r>
    <x v="115"/>
    <s v="MDG"/>
    <x v="0"/>
    <x v="2"/>
    <n v="596000000"/>
    <n v="609000000"/>
    <n v="740000000"/>
    <n v="696000000"/>
    <n v="913000000"/>
    <n v="849000000"/>
    <n v="733833333.33333337"/>
  </r>
  <r>
    <x v="115"/>
    <s v="MDG"/>
    <x v="0"/>
    <x v="3"/>
    <n v="11578974887.956158"/>
    <n v="12423555269.389269"/>
    <n v="12522957228.176424"/>
    <n v="11323020828.575806"/>
    <n v="11848613735.193321"/>
    <n v="13176313593.550936"/>
    <n v="12145572590.473654"/>
  </r>
  <r>
    <x v="116"/>
    <s v="MWI"/>
    <x v="0"/>
    <x v="0"/>
    <n v="26.203401493376738"/>
    <n v="35.659773814225652"/>
    <n v="33.701567964221759"/>
    <n v="29.156519876611682"/>
    <n v="32.96691831476948"/>
    <n v="29.162844079049844"/>
    <n v="31.141837590375857"/>
  </r>
  <r>
    <x v="116"/>
    <s v="MWI"/>
    <x v="0"/>
    <x v="1"/>
    <n v="41.678194629539732"/>
    <n v="42.609332738053688"/>
    <n v="39.625043896438598"/>
    <n v="35.754754727718463"/>
    <n v="44.9407964726541"/>
    <n v="36.167026676031327"/>
    <n v="40.129191523405986"/>
  </r>
  <r>
    <x v="116"/>
    <s v="MWI"/>
    <x v="0"/>
    <x v="2"/>
    <n v="35000000"/>
    <n v="33000000"/>
    <n v="36000000"/>
    <n v="39000000"/>
    <n v="30000000"/>
    <n v="35000000"/>
    <n v="34666666.666666664"/>
  </r>
  <r>
    <x v="116"/>
    <s v="MWI"/>
    <x v="0"/>
    <x v="3"/>
    <n v="6028487928.8335085"/>
    <n v="5518880768.5795536"/>
    <n v="6047813437.3180437"/>
    <n v="6373212640.8460436"/>
    <n v="5433040159.8874664"/>
    <n v="6303292264.1890526"/>
    <n v="5950787866.6089449"/>
  </r>
  <r>
    <x v="117"/>
    <s v="MYS"/>
    <x v="0"/>
    <x v="0"/>
    <n v="79.299913925531172"/>
    <n v="75.629041030262684"/>
    <n v="73.793498625776479"/>
    <n v="69.448680944924163"/>
    <n v="66.775412939766241"/>
    <n v="70.045521883165378"/>
    <n v="72.498678224904339"/>
  </r>
  <r>
    <x v="117"/>
    <s v="MYS"/>
    <x v="0"/>
    <x v="1"/>
    <n v="68.54184084048218"/>
    <n v="67.091950434610155"/>
    <n v="64.51873255106679"/>
    <n v="61.921370739909641"/>
    <n v="60.123565853510222"/>
    <n v="63.173933837252726"/>
    <n v="64.228565709471951"/>
  </r>
  <r>
    <x v="117"/>
    <s v="MYS"/>
    <x v="0"/>
    <x v="2"/>
    <n v="21711000000"/>
    <n v="23283000000"/>
    <n v="24469000000"/>
    <n v="19194000000"/>
    <n v="19682000000"/>
    <n v="20311000000"/>
    <n v="21441666666.666668"/>
  </r>
  <r>
    <x v="117"/>
    <s v="MYS"/>
    <x v="0"/>
    <x v="3"/>
    <n v="314443149443.14941"/>
    <n v="323277158906.97894"/>
    <n v="338061963396.37628"/>
    <n v="301354756113.17371"/>
    <n v="301255454041.41455"/>
    <n v="318958236443.12152"/>
    <n v="316225119724.03571"/>
  </r>
  <r>
    <x v="118"/>
    <s v="MDV"/>
    <x v="0"/>
    <x v="0"/>
    <n v="86.133085865237774"/>
    <n v="88.251406460512385"/>
    <n v="89.231376196280181"/>
    <n v="76.533944412000309"/>
    <n v="71.876128263566912"/>
    <n v="70.081913567449433"/>
    <n v="80.351309127507832"/>
  </r>
  <r>
    <x v="118"/>
    <s v="MDV"/>
    <x v="0"/>
    <x v="1"/>
    <n v="74.370005257993483"/>
    <n v="72.823954086606065"/>
    <n v="74.489785344058674"/>
    <n v="67.386185335871403"/>
    <n v="73.033300459393942"/>
    <n v="74.067000422574012"/>
    <n v="72.695038484416273"/>
  </r>
  <r>
    <x v="118"/>
    <s v="MDV"/>
    <x v="0"/>
    <x v="2"/>
    <n v="2032000000"/>
    <n v="2422000000"/>
    <n v="2811000000"/>
    <n v="2691000000"/>
    <n v="2640000000"/>
    <n v="2771000000"/>
    <n v="2561166666.6666665"/>
  </r>
  <r>
    <x v="118"/>
    <s v="MDV"/>
    <x v="0"/>
    <x v="3"/>
    <n v="2886170571.6963449"/>
    <n v="3295011381.7540526"/>
    <n v="3697351596.8375335"/>
    <n v="4109424799.7240715"/>
    <n v="4379136461.8307695"/>
    <n v="4735989972.0543318"/>
    <n v="3850514130.6495175"/>
  </r>
  <r>
    <x v="119"/>
    <s v="MLI"/>
    <x v="0"/>
    <x v="0"/>
    <n v="26.8925571346712"/>
    <n v="24.926607651465542"/>
    <n v="22.555485401517302"/>
    <n v="24.043707546576986"/>
    <n v="23.451220325773043"/>
    <n v="22.199781719600093"/>
    <n v="24.011559963267359"/>
  </r>
  <r>
    <x v="119"/>
    <s v="MLI"/>
    <x v="0"/>
    <x v="1"/>
    <n v="31.778050356088126"/>
    <n v="39.912089882039169"/>
    <n v="38.083215273808868"/>
    <n v="39.595925694616795"/>
    <n v="40.338430637669738"/>
    <n v="35.831030131685516"/>
    <n v="37.589790329318035"/>
  </r>
  <r>
    <x v="119"/>
    <s v="MLI"/>
    <x v="0"/>
    <x v="2"/>
    <n v="144000000"/>
    <n v="178200000"/>
    <n v="213900000"/>
    <n v="186000000"/>
    <n v="201600000"/>
    <n v="206400000"/>
    <n v="188350000"/>
  </r>
  <r>
    <x v="119"/>
    <s v="MLI"/>
    <x v="0"/>
    <x v="3"/>
    <n v="12442747897.222303"/>
    <n v="13246412031.414461"/>
    <n v="14345831014.633455"/>
    <n v="13099497220.472752"/>
    <n v="14010787737.842411"/>
    <n v="15337740140.863705"/>
    <n v="13747169340.40818"/>
  </r>
  <r>
    <x v="120"/>
    <s v="MLT"/>
    <x v="0"/>
    <x v="0"/>
    <n v="165.24783413314231"/>
    <n v="156.98259356995018"/>
    <n v="148.84827071204018"/>
    <n v="153.76782483015933"/>
    <n v="151.8997698380953"/>
    <n v="149.77095426422272"/>
    <n v="154.41954122460166"/>
  </r>
  <r>
    <x v="120"/>
    <s v="MLT"/>
    <x v="0"/>
    <x v="1"/>
    <n v="160.60417307434471"/>
    <n v="150.70827343712944"/>
    <n v="136.50800174293335"/>
    <n v="144.14347394764937"/>
    <n v="138.13375363347069"/>
    <n v="128.54595678918338"/>
    <n v="143.10727210411849"/>
  </r>
  <r>
    <x v="120"/>
    <s v="MLT"/>
    <x v="0"/>
    <x v="2"/>
    <n v="1260000000"/>
    <n v="1402000000"/>
    <n v="1521000000"/>
    <n v="1381000000"/>
    <n v="1451000000"/>
    <n v="1746000000"/>
    <n v="1460166666.6666667"/>
  </r>
  <r>
    <x v="120"/>
    <s v="MLT"/>
    <x v="0"/>
    <x v="3"/>
    <n v="9209873465.5064507"/>
    <n v="10154463059.246061"/>
    <n v="11303729347.0846"/>
    <n v="10715545898.634163"/>
    <n v="11452895366.670025"/>
    <n v="12768671649.780502"/>
    <n v="10934196464.486967"/>
  </r>
  <r>
    <x v="121"/>
    <s v="MHL"/>
    <x v="1"/>
    <x v="0"/>
    <n v="54.956888537950555"/>
    <n v="51.241240356000887"/>
    <n v="49.909767474599256"/>
    <n v="44.623498642467261"/>
    <n v="36.546611859687751"/>
    <n v="39.174703237959235"/>
    <n v="46.075451684777484"/>
  </r>
  <r>
    <x v="121"/>
    <s v="MHL"/>
    <x v="1"/>
    <x v="1"/>
    <n v="99.790239005046075"/>
    <n v="106.72365607322887"/>
    <n v="98.119871459936817"/>
    <n v="91.30501907913127"/>
    <n v="77.776847043055781"/>
    <n v="83.743875686416359"/>
    <n v="92.909918057802543"/>
  </r>
  <r>
    <x v="121"/>
    <s v="MHL"/>
    <x v="1"/>
    <x v="2"/>
    <n v="4090000"/>
    <n v="4300000"/>
    <n v="5400000"/>
    <n v="1500000"/>
    <n v="30400000"/>
    <n v="18100000"/>
    <n v="10631666.666666666"/>
  </r>
  <r>
    <x v="121"/>
    <s v="MHL"/>
    <x v="1"/>
    <x v="3"/>
    <n v="182874800"/>
    <n v="187707400"/>
    <n v="184689500"/>
    <n v="184599600"/>
    <n v="200558400"/>
    <n v="212881000"/>
    <n v="192218450"/>
  </r>
  <r>
    <x v="122"/>
    <s v="MRT"/>
    <x v="0"/>
    <x v="0"/>
    <n v="53.023951227528613"/>
    <n v="49.826393803013566"/>
    <n v="39.147248693513674"/>
    <n v="36.933643028346808"/>
    <n v="37.296769364936402"/>
    <n v="45.952381080225472"/>
    <n v="43.69673119959409"/>
  </r>
  <r>
    <x v="122"/>
    <s v="MRT"/>
    <x v="0"/>
    <x v="1"/>
    <n v="79.469934490992117"/>
    <n v="72.040792738732094"/>
    <n v="65.776944359053175"/>
    <n v="72.465501262343807"/>
    <n v="64.103561953215575"/>
    <n v="72.030705858537488"/>
    <n v="70.981240110479035"/>
  </r>
  <r>
    <x v="122"/>
    <s v="MRT"/>
    <x v="0"/>
    <x v="2"/>
    <n v="50000000"/>
    <n v="50000000"/>
    <n v="42000000"/>
    <n v="31000000"/>
    <n v="33000000"/>
    <n v="24000000"/>
    <n v="38333333.333333336"/>
  </r>
  <r>
    <x v="122"/>
    <s v="MRT"/>
    <x v="0"/>
    <x v="3"/>
    <n v="5231255478.3898592"/>
    <n v="5639818811.9009457"/>
    <n v="5391555433.7647648"/>
    <n v="4828858024.6913586"/>
    <n v="4679346590.909091"/>
    <n v="4905893854.7486038"/>
    <n v="5112788032.4007711"/>
  </r>
  <r>
    <x v="123"/>
    <s v="MUS"/>
    <x v="0"/>
    <x v="0"/>
    <n v="53.792165273040446"/>
    <n v="48.417414748239118"/>
    <n v="48.846100871800893"/>
    <n v="47.862246976649999"/>
    <n v="44.250342138856624"/>
    <n v="42.451788163192994"/>
    <n v="47.603343028630007"/>
  </r>
  <r>
    <x v="123"/>
    <s v="MUS"/>
    <x v="0"/>
    <x v="1"/>
    <n v="65.707954506565059"/>
    <n v="61.552321850068616"/>
    <n v="59.292662895154336"/>
    <n v="57.147353089708773"/>
    <n v="53.73523627706922"/>
    <n v="55.141830398446203"/>
    <n v="58.762893169502028"/>
  </r>
  <r>
    <x v="123"/>
    <s v="MUS"/>
    <x v="0"/>
    <x v="2"/>
    <n v="1778000000"/>
    <n v="1593000000"/>
    <n v="1719000000"/>
    <n v="1680000000"/>
    <n v="1824000000"/>
    <n v="2005000000"/>
    <n v="1766500000"/>
  </r>
  <r>
    <x v="123"/>
    <s v="MUS"/>
    <x v="0"/>
    <x v="3"/>
    <n v="11668685524.126455"/>
    <n v="12129642296.442507"/>
    <n v="12803445933.589361"/>
    <n v="11692287066.381035"/>
    <n v="12232463655.57272"/>
    <n v="13259351418.445887"/>
    <n v="12297645982.426329"/>
  </r>
  <r>
    <x v="124"/>
    <s v="MEX"/>
    <x v="0"/>
    <x v="0"/>
    <n v="32.265567763723496"/>
    <n v="31.30565294593956"/>
    <n v="31.89254452262119"/>
    <n v="34.563330873660874"/>
    <n v="37.062970926780693"/>
    <n v="37.689840960347837"/>
    <n v="34.129984665512275"/>
  </r>
  <r>
    <x v="124"/>
    <s v="MEX"/>
    <x v="0"/>
    <x v="1"/>
    <n v="33.50167805966764"/>
    <n v="32.459223664886352"/>
    <n v="33.07103467067455"/>
    <n v="36.602983607036307"/>
    <n v="39.03730539095038"/>
    <n v="39.5042984417504"/>
    <n v="35.696087305827604"/>
  </r>
  <r>
    <x v="124"/>
    <s v="MEX"/>
    <x v="0"/>
    <x v="2"/>
    <n v="13320000000"/>
    <n v="14311000000"/>
    <n v="16606000000"/>
    <n v="18729000000"/>
    <n v="20619000000"/>
    <n v="22467000000"/>
    <n v="17675333333.333332"/>
  </r>
  <r>
    <x v="124"/>
    <s v="MEX"/>
    <x v="0"/>
    <x v="3"/>
    <n v="1201089987015.4524"/>
    <n v="1274443084716.5676"/>
    <n v="1314563967425.2397"/>
    <n v="1170564619927.6895"/>
    <n v="1077903618176.0708"/>
    <n v="1157736189998.1506"/>
    <n v="1199383577876.5283"/>
  </r>
  <r>
    <x v="125"/>
    <s v="FSM"/>
    <x v="1"/>
    <x v="0"/>
    <n v="29.887783144127638"/>
    <n v="30.397421759221682"/>
    <n v="31.82843847444305"/>
    <n v="27.064999208348684"/>
    <n v="27.654210035903716"/>
    <n v="29.960950558899423"/>
    <n v="29.465633863490694"/>
  </r>
  <r>
    <x v="125"/>
    <s v="FSM"/>
    <x v="1"/>
    <x v="1"/>
    <n v="81.471128494758076"/>
    <n v="82.863946074050403"/>
    <n v="74.031549714357766"/>
    <n v="78.231453622123254"/>
    <n v="72.980851678350859"/>
    <n v="71.063278060637941"/>
    <n v="76.773701274046388"/>
  </r>
  <r>
    <x v="125"/>
    <s v="FSM"/>
    <x v="1"/>
    <x v="2"/>
    <n v="22000000"/>
    <n v="27000000"/>
    <n v="29000000"/>
    <n v="25000000"/>
    <s v=".."/>
    <s v=".."/>
    <n v="25750000"/>
  </r>
  <r>
    <x v="125"/>
    <s v="FSM"/>
    <x v="1"/>
    <x v="3"/>
    <n v="327248654.76448399"/>
    <n v="317214350.09523499"/>
    <n v="319271156.353297"/>
    <n v="316489947.49436706"/>
    <n v="332265162.49754798"/>
    <n v="366666808.57641804"/>
    <n v="329859346.63022488"/>
  </r>
  <r>
    <x v="126"/>
    <s v="MDA"/>
    <x v="0"/>
    <x v="0"/>
    <n v="31.13285050773138"/>
    <n v="32.092613521284981"/>
    <n v="31.170694988645408"/>
    <n v="31.8954513671775"/>
    <n v="32.309115360969422"/>
    <n v="31.09876186327114"/>
    <n v="31.616581268179971"/>
  </r>
  <r>
    <x v="126"/>
    <s v="MDA"/>
    <x v="0"/>
    <x v="1"/>
    <n v="65.173559044986121"/>
    <n v="63.594684039628604"/>
    <n v="61.988572899849281"/>
    <n v="57.435226901568605"/>
    <n v="55.328044168934852"/>
    <n v="54.538430013401651"/>
    <n v="59.676419511394847"/>
  </r>
  <r>
    <x v="126"/>
    <s v="MDA"/>
    <x v="0"/>
    <x v="2"/>
    <n v="279000000"/>
    <n v="324000000"/>
    <n v="328000000"/>
    <n v="300000000"/>
    <n v="344000000"/>
    <n v="443000000"/>
    <n v="336333333.33333331"/>
  </r>
  <r>
    <x v="126"/>
    <s v="MDA"/>
    <x v="0"/>
    <x v="3"/>
    <n v="8709165249.2692833"/>
    <n v="9496684621.9849358"/>
    <n v="9510219299.4955673"/>
    <n v="7745231660.3342457"/>
    <n v="8071480540.8606796"/>
    <n v="9669759987.0263271"/>
    <n v="8867090226.4951725"/>
  </r>
  <r>
    <x v="127"/>
    <s v="MCO"/>
    <x v="0"/>
    <x v="3"/>
    <n v="5743029680.0719519"/>
    <n v="6553372278.2793417"/>
    <n v="7060236168.2366982"/>
    <n v="6258844405.0127544"/>
    <n v="6468694690.2654858"/>
    <n v="6415370745.999548"/>
    <n v="6416591327.9776306"/>
  </r>
  <r>
    <x v="128"/>
    <s v="MNG"/>
    <x v="0"/>
    <x v="0"/>
    <n v="43.572151195557488"/>
    <n v="38.890237285504469"/>
    <n v="52.248998668092938"/>
    <n v="45.645594773564788"/>
    <n v="50.200955299158188"/>
    <n v="59.794641341775034"/>
    <n v="48.392096427275483"/>
  </r>
  <r>
    <x v="128"/>
    <s v="MNG"/>
    <x v="0"/>
    <x v="1"/>
    <n v="66.016413146141346"/>
    <n v="61.421752029056051"/>
    <n v="57.073313044711938"/>
    <n v="44.641418104616079"/>
    <n v="45.410452251302949"/>
    <n v="57.428650965002916"/>
    <n v="55.331999923471891"/>
  </r>
  <r>
    <x v="128"/>
    <s v="MNG"/>
    <x v="0"/>
    <x v="2"/>
    <n v="215000000"/>
    <n v="236000000"/>
    <n v="257000000"/>
    <n v="279000000"/>
    <n v="379000000"/>
    <n v="462000000"/>
    <n v="304666666.66666669"/>
  </r>
  <r>
    <x v="128"/>
    <s v="MNG"/>
    <x v="0"/>
    <x v="3"/>
    <n v="12292770631.196688"/>
    <n v="12582122604.192131"/>
    <n v="12226514722.086061"/>
    <n v="11749620619.596153"/>
    <n v="11186734674.384686"/>
    <n v="11425755279.539459"/>
    <n v="11910586421.832529"/>
  </r>
  <r>
    <x v="129"/>
    <s v="MNE"/>
    <x v="0"/>
    <x v="0"/>
    <n v="43.672482937956175"/>
    <n v="41.342347706247942"/>
    <n v="40.143704803058021"/>
    <n v="42.118072125635372"/>
    <n v="40.600655705865037"/>
    <n v="41.055190504225195"/>
    <n v="41.488742297164627"/>
  </r>
  <r>
    <x v="129"/>
    <s v="MNE"/>
    <x v="0"/>
    <x v="1"/>
    <n v="68.093561575331208"/>
    <n v="61.42855188518481"/>
    <n v="59.983915195310942"/>
    <n v="60.570905226197091"/>
    <n v="63.072263196813928"/>
    <n v="64.499774487211369"/>
    <n v="62.941495261008221"/>
  </r>
  <r>
    <x v="129"/>
    <s v="MNE"/>
    <x v="0"/>
    <x v="2"/>
    <n v="860000000"/>
    <n v="929000000"/>
    <n v="959000000"/>
    <n v="947000000"/>
    <n v="978000000"/>
    <n v="1110000000"/>
    <n v="963833333.33333337"/>
  </r>
  <r>
    <x v="129"/>
    <s v="MNE"/>
    <x v="0"/>
    <x v="3"/>
    <n v="4087725812.6686368"/>
    <n v="4464261816.2506638"/>
    <n v="4587928884.1714211"/>
    <n v="4052913385.8267717"/>
    <n v="4374128318.5840702"/>
    <n v="4844592066.7117424"/>
    <n v="4401925047.3688841"/>
  </r>
  <r>
    <x v="130"/>
    <s v="MAR"/>
    <x v="0"/>
    <x v="0"/>
    <n v="34.929547896461891"/>
    <n v="32.777643517317188"/>
    <n v="34.632408880282178"/>
    <n v="34.800040487878938"/>
    <n v="35.351534549445383"/>
    <n v="37.213112133246689"/>
    <n v="34.95071457743871"/>
  </r>
  <r>
    <x v="130"/>
    <s v="MAR"/>
    <x v="0"/>
    <x v="1"/>
    <n v="50.195369397356473"/>
    <n v="47.242915038371883"/>
    <n v="47.139865308804204"/>
    <n v="42.397995849992405"/>
    <n v="45.509060636835301"/>
    <n v="46.761887655158077"/>
    <n v="46.541182314419721"/>
  </r>
  <r>
    <x v="130"/>
    <s v="MAR"/>
    <x v="0"/>
    <x v="2"/>
    <n v="8491000000"/>
    <n v="8201000000"/>
    <n v="9070000000"/>
    <n v="7765000000"/>
    <n v="7922000000"/>
    <n v="9086000000"/>
    <n v="8422500000"/>
  </r>
  <r>
    <x v="130"/>
    <s v="MAR"/>
    <x v="0"/>
    <x v="3"/>
    <n v="98266306615.363235"/>
    <n v="106825649872.10754"/>
    <n v="110081248587.369"/>
    <n v="101179808076.3598"/>
    <n v="103311649248.02449"/>
    <n v="109714300453.98267"/>
    <n v="104896493808.8678"/>
  </r>
  <r>
    <x v="131"/>
    <s v="MOZ"/>
    <x v="0"/>
    <x v="0"/>
    <n v="28.883977298021353"/>
    <n v="26.743935990939217"/>
    <n v="31.284039582283143"/>
    <n v="31.078171376378144"/>
    <n v="33.545317167643937"/>
    <n v="38.579051029660235"/>
    <n v="31.685748740821001"/>
  </r>
  <r>
    <x v="131"/>
    <s v="MOZ"/>
    <x v="0"/>
    <x v="1"/>
    <n v="72.987667128138611"/>
    <n v="76.406568442129725"/>
    <n v="80.181135070104474"/>
    <n v="62.830537570560892"/>
    <n v="72.09315484070477"/>
    <n v="61.139760656941618"/>
    <n v="70.939803951430022"/>
  </r>
  <r>
    <x v="131"/>
    <s v="MOZ"/>
    <x v="0"/>
    <x v="2"/>
    <n v="224000000"/>
    <n v="228000000"/>
    <n v="225000000"/>
    <n v="202000000"/>
    <n v="114000000"/>
    <n v="164000000"/>
    <n v="192833333.33333334"/>
  </r>
  <r>
    <x v="131"/>
    <s v="MOZ"/>
    <x v="0"/>
    <x v="3"/>
    <n v="16350804543.051493"/>
    <n v="16974320551.02129"/>
    <n v="17716084107.588821"/>
    <n v="15950969018.945791"/>
    <n v="11936999283.179132"/>
    <n v="13219084261.366407"/>
    <n v="15358043627.52549"/>
  </r>
  <r>
    <x v="132"/>
    <s v="MMR"/>
    <x v="0"/>
    <x v="0"/>
    <n v="11.498361076613277"/>
    <n v="19.635098316327149"/>
    <n v="20.090402162455291"/>
    <n v="20.799159983741898"/>
    <n v="15.00147113036655"/>
    <n v="19.964495320038605"/>
    <n v="17.831497998257131"/>
  </r>
  <r>
    <x v="132"/>
    <s v="MMR"/>
    <x v="0"/>
    <x v="1"/>
    <n v="10.886254503088807"/>
    <n v="18.94566065084954"/>
    <n v="22.168541020897369"/>
    <n v="26.560843369641617"/>
    <n v="21.961767254130642"/>
    <n v="27.988672039263324"/>
    <n v="21.418623139645216"/>
  </r>
  <r>
    <x v="132"/>
    <s v="MMR"/>
    <x v="0"/>
    <x v="2"/>
    <n v="550000000"/>
    <n v="964000000"/>
    <n v="1687000000"/>
    <n v="2199000000"/>
    <n v="2289000000"/>
    <n v="1988000000"/>
    <n v="1612833333.3333333"/>
  </r>
  <r>
    <x v="132"/>
    <s v="MMR"/>
    <x v="0"/>
    <x v="3"/>
    <n v="59937797559.329453"/>
    <n v="60269734044.526039"/>
    <n v="65446199787.842529"/>
    <n v="59687410896.57338"/>
    <n v="63256184700.222275"/>
    <n v="66719084253.480293"/>
    <n v="62552735206.995667"/>
  </r>
  <r>
    <x v="133"/>
    <s v="NAM"/>
    <x v="0"/>
    <x v="0"/>
    <n v="43.411613760852084"/>
    <n v="41.185073149718349"/>
    <n v="38.714074146869415"/>
    <n v="38.408616842548199"/>
    <n v="41.087224471770334"/>
    <n v="37.511505375626193"/>
    <n v="40.053017957897431"/>
  </r>
  <r>
    <x v="133"/>
    <s v="NAM"/>
    <x v="0"/>
    <x v="1"/>
    <n v="60.15507076237806"/>
    <n v="58.049901257406745"/>
    <n v="63.42866264525091"/>
    <n v="68.726423090377054"/>
    <n v="62.15064233163875"/>
    <n v="46.622413852908068"/>
    <n v="59.855518989993264"/>
  </r>
  <r>
    <x v="133"/>
    <s v="NAM"/>
    <x v="0"/>
    <x v="2"/>
    <n v="635000000"/>
    <n v="361000000"/>
    <n v="552000000"/>
    <n v="540000000"/>
    <n v="349000000"/>
    <n v="449000000"/>
    <n v="481000000"/>
  </r>
  <r>
    <x v="133"/>
    <s v="NAM"/>
    <x v="0"/>
    <x v="3"/>
    <n v="13016272898.903774"/>
    <n v="12717790504.500212"/>
    <n v="12786078008.237581"/>
    <n v="11650656642.265505"/>
    <n v="11286139080.006527"/>
    <n v="13566192144.461386"/>
    <n v="12503854879.729162"/>
  </r>
  <r>
    <x v="134"/>
    <s v="NRU"/>
    <x v="1"/>
    <x v="0"/>
    <n v="70.642398627176831"/>
    <n v="75.527852936871099"/>
    <n v="57.261259734533397"/>
    <n v="45.352513818155479"/>
    <n v="48.818045649072758"/>
    <s v=".."/>
    <n v="59.520414153161916"/>
  </r>
  <r>
    <x v="134"/>
    <s v="NRU"/>
    <x v="1"/>
    <x v="1"/>
    <n v="50.601404601499944"/>
    <n v="78.560156393874578"/>
    <n v="107.84921535306367"/>
    <n v="101.66741711811662"/>
    <n v="101.73530670470757"/>
    <s v=".."/>
    <n v="88.082700034252483"/>
  </r>
  <r>
    <x v="134"/>
    <s v="NRU"/>
    <x v="1"/>
    <x v="2"/>
    <n v="1000000"/>
    <n v="1500000"/>
    <n v="6800000"/>
    <n v="1700000"/>
    <n v="3400000"/>
    <n v="3900000"/>
    <n v="3050000"/>
  </r>
  <r>
    <x v="134"/>
    <s v="NRU"/>
    <x v="1"/>
    <x v="3"/>
    <n v="103833367.70468137"/>
    <n v="108634964.60449368"/>
    <n v="117009639.21784633"/>
    <n v="99966636.159414262"/>
    <n v="102052700.53865193"/>
    <n v="113884908.36413002"/>
    <n v="107563702.76486962"/>
  </r>
  <r>
    <x v="135"/>
    <s v="NPL"/>
    <x v="0"/>
    <x v="0"/>
    <n v="10.073892980232351"/>
    <n v="10.689075174143412"/>
    <n v="11.505087638889307"/>
    <n v="11.621939744289159"/>
    <n v="9.4683993971368885"/>
    <n v="8.9883349270903157"/>
    <n v="10.391121643630239"/>
  </r>
  <r>
    <x v="135"/>
    <s v="NPL"/>
    <x v="0"/>
    <x v="1"/>
    <n v="33.584313684409011"/>
    <n v="37.456925058303447"/>
    <n v="40.750108040315155"/>
    <n v="41.473327066661028"/>
    <n v="39.283044928674734"/>
    <n v="42.375112157165404"/>
    <n v="39.153805155921468"/>
  </r>
  <r>
    <x v="135"/>
    <s v="NPL"/>
    <x v="0"/>
    <x v="2"/>
    <n v="379000000"/>
    <n v="460000000"/>
    <n v="511000000"/>
    <n v="509000000"/>
    <n v="498000000"/>
    <n v="712000000"/>
    <n v="511500000"/>
  </r>
  <r>
    <x v="135"/>
    <s v="NPL"/>
    <x v="0"/>
    <x v="3"/>
    <n v="18851513891.065998"/>
    <n v="19271168018.48201"/>
    <n v="20002968837.947144"/>
    <n v="21410840908.51981"/>
    <n v="21185922407.592155"/>
    <n v="25180583769.924442"/>
    <n v="20983832972.25526"/>
  </r>
  <r>
    <x v="136"/>
    <s v="NLD"/>
    <x v="0"/>
    <x v="0"/>
    <n v="79.503373835697417"/>
    <n v="79.880477786037972"/>
    <n v="80.577908154148545"/>
    <n v="82.658896708443962"/>
    <n v="79.535164759147122"/>
    <n v="83.391768024212013"/>
    <n v="80.924598211281179"/>
  </r>
  <r>
    <x v="136"/>
    <s v="NLD"/>
    <x v="0"/>
    <x v="1"/>
    <n v="69.765041365094049"/>
    <n v="69.668853516396837"/>
    <n v="69.475847280957765"/>
    <n v="75.15767933125413"/>
    <n v="69.323499972470728"/>
    <n v="72.636443196874339"/>
    <n v="71.004560777174632"/>
  </r>
  <r>
    <x v="136"/>
    <s v="NLD"/>
    <x v="0"/>
    <x v="2"/>
    <n v="17675000000"/>
    <n v="19429000000"/>
    <n v="19669000000"/>
    <n v="17558000000"/>
    <n v="21151000000"/>
    <n v="23414000000"/>
    <n v="19816000000"/>
  </r>
  <r>
    <x v="136"/>
    <s v="NLD"/>
    <x v="0"/>
    <x v="3"/>
    <n v="838971306990.90637"/>
    <n v="876923518850.40479"/>
    <n v="890981311077.6582"/>
    <n v="765264949780.99866"/>
    <n v="783528181704.56665"/>
    <n v="831809944960.87866"/>
    <n v="831246535560.90222"/>
  </r>
  <r>
    <x v="137"/>
    <s v="NCL"/>
    <x v="0"/>
    <x v="2"/>
    <n v="288000000"/>
    <n v="287000000"/>
    <n v="287000000"/>
    <n v="246000000"/>
    <n v="248000000"/>
    <s v=".."/>
    <n v="271200000"/>
  </r>
  <r>
    <x v="138"/>
    <s v="NZL"/>
    <x v="0"/>
    <x v="0"/>
    <n v="28.861513843097764"/>
    <n v="28.832035212599511"/>
    <n v="28.024470036184589"/>
    <n v="27.85464676992822"/>
    <n v="26.439558729252898"/>
    <n v="27.568320193036111"/>
    <n v="27.930090797349848"/>
  </r>
  <r>
    <x v="138"/>
    <s v="NZL"/>
    <x v="0"/>
    <x v="1"/>
    <n v="28.165795294128465"/>
    <n v="27.220990010488126"/>
    <n v="27.169010128380943"/>
    <n v="26.91805188263443"/>
    <n v="25.694719796040129"/>
    <n v="26.680648691114168"/>
    <n v="26.974869300464377"/>
  </r>
  <r>
    <x v="138"/>
    <s v="NZL"/>
    <x v="0"/>
    <x v="2"/>
    <n v="7142000000"/>
    <n v="7434000000"/>
    <n v="8582000000"/>
    <n v="9464000000"/>
    <n v="9773000000"/>
    <n v="10594000000"/>
    <n v="8831500000"/>
  </r>
  <r>
    <x v="138"/>
    <s v="NZL"/>
    <x v="0"/>
    <x v="3"/>
    <n v="176193696737.93369"/>
    <n v="190784384693.44098"/>
    <n v="200834001603.84979"/>
    <n v="177208110322.70438"/>
    <n v="187854022728.45929"/>
    <n v="202590814084.99121"/>
    <n v="189244171695.22986"/>
  </r>
  <r>
    <x v="139"/>
    <s v="NIC"/>
    <x v="0"/>
    <x v="0"/>
    <n v="47.469293611942227"/>
    <n v="45.214323331946126"/>
    <n v="45.008462980136315"/>
    <n v="40.084036271918599"/>
    <n v="38.882343659601325"/>
    <n v="41.166261631247103"/>
    <n v="42.970786914465286"/>
  </r>
  <r>
    <x v="139"/>
    <s v="NIC"/>
    <x v="0"/>
    <x v="1"/>
    <n v="67.708089711847862"/>
    <n v="65.77013873287936"/>
    <n v="61.690261412053104"/>
    <n v="58.110420555237596"/>
    <n v="54.932151685688737"/>
    <n v="54.785307189919543"/>
    <n v="60.49939488127103"/>
  </r>
  <r>
    <x v="139"/>
    <s v="NIC"/>
    <x v="0"/>
    <x v="2"/>
    <n v="421000000"/>
    <n v="417000000"/>
    <n v="446000000"/>
    <n v="528000000"/>
    <n v="642000000"/>
    <n v="841000000"/>
    <n v="549166666.66666663"/>
  </r>
  <r>
    <x v="139"/>
    <s v="NIC"/>
    <x v="0"/>
    <x v="3"/>
    <n v="10532006608.144665"/>
    <n v="10982938825.699354"/>
    <n v="11880395548.34758"/>
    <n v="12756706583.311321"/>
    <n v="13286048705.495966"/>
    <n v="13843612004.964911"/>
    <n v="12213618045.993965"/>
  </r>
  <r>
    <x v="140"/>
    <s v="NER"/>
    <x v="0"/>
    <x v="0"/>
    <n v="21.863173496160364"/>
    <n v="22.635498618371408"/>
    <n v="21.01977056788424"/>
    <n v="18.273670203420753"/>
    <n v="17.173220033890825"/>
    <n v="16.623792324325439"/>
    <n v="19.598187540675504"/>
  </r>
  <r>
    <x v="140"/>
    <s v="NER"/>
    <x v="0"/>
    <x v="1"/>
    <n v="39.364868513753834"/>
    <n v="39.080739604916893"/>
    <n v="39.276119892001198"/>
    <n v="40.850190304917952"/>
    <n v="31.53316655000129"/>
    <n v="32.963691385391961"/>
    <n v="37.178129375163856"/>
  </r>
  <r>
    <x v="140"/>
    <s v="NER"/>
    <x v="0"/>
    <x v="2"/>
    <n v="51000000"/>
    <n v="59000000"/>
    <n v="100000000"/>
    <n v="80000000"/>
    <n v="84000000"/>
    <n v="91000000"/>
    <n v="77500000"/>
  </r>
  <r>
    <x v="140"/>
    <s v="NER"/>
    <x v="0"/>
    <x v="3"/>
    <n v="6942258305.1908503"/>
    <n v="7667952566.3913851"/>
    <n v="8229731383.7565594"/>
    <n v="7217667780.596652"/>
    <n v="7528285443.6076937"/>
    <n v="8119710126.3265467"/>
    <n v="7617600934.311615"/>
  </r>
  <r>
    <x v="141"/>
    <s v="NGA"/>
    <x v="0"/>
    <x v="0"/>
    <n v="31.546587729791714"/>
    <n v="18.049906584543759"/>
    <n v="18.435126055835969"/>
    <n v="10.656695015530863"/>
    <n v="9.2181096984762316"/>
    <n v="13.171562100957351"/>
    <n v="16.846331197522645"/>
  </r>
  <r>
    <x v="141"/>
    <s v="NGA"/>
    <x v="0"/>
    <x v="1"/>
    <n v="12.985780318609466"/>
    <n v="12.99895336158092"/>
    <n v="12.450067661685523"/>
    <n v="10.790234659006295"/>
    <n v="11.504409182246251"/>
    <n v="13.176036899933303"/>
    <n v="12.317580347176959"/>
  </r>
  <r>
    <x v="141"/>
    <s v="NGA"/>
    <x v="0"/>
    <x v="2"/>
    <n v="638000000"/>
    <n v="616000000"/>
    <n v="605000000"/>
    <n v="461000000"/>
    <n v="1088000000"/>
    <n v="2615000000"/>
    <n v="1003833333.3333334"/>
  </r>
  <r>
    <x v="141"/>
    <s v="NGA"/>
    <x v="0"/>
    <x v="3"/>
    <n v="459376049763.99908"/>
    <n v="514966287334.27747"/>
    <n v="568498937615.65564"/>
    <n v="494583180777.10333"/>
    <n v="404649527537.75269"/>
    <n v="375745486520.71472"/>
    <n v="469636578258.25049"/>
  </r>
  <r>
    <x v="142"/>
    <s v="MKD"/>
    <x v="0"/>
    <x v="0"/>
    <n v="45.374467273619409"/>
    <n v="43.396474533315008"/>
    <n v="47.662855290913534"/>
    <n v="48.737999906969087"/>
    <n v="50.663842164106967"/>
    <n v="55.400097307817063"/>
    <n v="48.539289412790176"/>
  </r>
  <r>
    <x v="142"/>
    <s v="MKD"/>
    <x v="0"/>
    <x v="1"/>
    <n v="66.840581697567842"/>
    <n v="61.460755422990253"/>
    <n v="64.875073678385093"/>
    <n v="64.96044397213366"/>
    <n v="65.521734379071788"/>
    <n v="69.172721375283814"/>
    <n v="65.471885087572076"/>
  </r>
  <r>
    <x v="142"/>
    <s v="MKD"/>
    <x v="0"/>
    <x v="2"/>
    <n v="237000000"/>
    <n v="270000000"/>
    <n v="298000000"/>
    <n v="268000000"/>
    <n v="283000000"/>
    <n v="331000000"/>
    <n v="281166666.66666669"/>
  </r>
  <r>
    <x v="142"/>
    <s v="MKD"/>
    <x v="0"/>
    <x v="3"/>
    <n v="9745251126.0109043"/>
    <n v="10817712138.945108"/>
    <n v="11362272837.881779"/>
    <n v="10064515432.026518"/>
    <n v="10672471860.718407"/>
    <n v="11279509013.911882"/>
    <n v="10656955401.582434"/>
  </r>
  <r>
    <x v="143"/>
    <s v="MNP"/>
    <x v="0"/>
    <x v="0"/>
    <n v="50.599201065246334"/>
    <n v="52.941176470588239"/>
    <n v="53.372781065088759"/>
    <n v="54.13533834586466"/>
    <n v="72.240000000000009"/>
    <n v="69.519050593379148"/>
    <n v="58.801257923361185"/>
  </r>
  <r>
    <x v="143"/>
    <s v="MNP"/>
    <x v="0"/>
    <x v="1"/>
    <n v="63.648468708388819"/>
    <n v="67.135549872122752"/>
    <n v="66.390532544378701"/>
    <n v="67.991407089151451"/>
    <n v="72.16"/>
    <n v="51.905059337913819"/>
    <n v="64.871836258659258"/>
  </r>
  <r>
    <x v="143"/>
    <s v="MNP"/>
    <x v="0"/>
    <x v="3"/>
    <n v="751000000"/>
    <n v="782000000"/>
    <n v="845000000"/>
    <n v="931000000.00000012"/>
    <n v="1250000000"/>
    <n v="1600999999.9999998"/>
    <n v="1026666666.6666666"/>
  </r>
  <r>
    <x v="144"/>
    <s v="NOR"/>
    <x v="0"/>
    <x v="0"/>
    <n v="40.682437189888304"/>
    <n v="39.197173504765523"/>
    <n v="38.996355721796959"/>
    <n v="37.801815909651935"/>
    <n v="35.459926381825532"/>
    <n v="36.332995689118896"/>
    <n v="38.078450732841191"/>
  </r>
  <r>
    <x v="144"/>
    <s v="NOR"/>
    <x v="0"/>
    <x v="1"/>
    <n v="27.534966480019079"/>
    <n v="28.349446344519318"/>
    <n v="29.666927108704943"/>
    <n v="32.057349522751579"/>
    <n v="33.480388929127983"/>
    <n v="32.831428951180776"/>
    <n v="30.653417889383945"/>
  </r>
  <r>
    <x v="144"/>
    <s v="NOR"/>
    <x v="0"/>
    <x v="2"/>
    <n v="6784000000"/>
    <n v="7175000000"/>
    <n v="7503000000"/>
    <n v="6370000000"/>
    <n v="6285000000"/>
    <n v="6840000000"/>
    <n v="6826166666.666667"/>
  </r>
  <r>
    <x v="144"/>
    <s v="NOR"/>
    <x v="0"/>
    <x v="3"/>
    <n v="509506317146.54065"/>
    <n v="522761531914.89362"/>
    <n v="498410050251.25598"/>
    <n v="385801550067.16937"/>
    <n v="368827142857.14282"/>
    <n v="398393955268.99036"/>
    <n v="447283424584.33221"/>
  </r>
  <r>
    <x v="145"/>
    <s v="OMN"/>
    <x v="0"/>
    <x v="0"/>
    <n v="71.48913080340489"/>
    <n v="75.374844021312143"/>
    <n v="70.247642265990891"/>
    <n v="56.705018433753587"/>
    <n v="47.07645585596245"/>
    <n v="52.358269877582899"/>
    <n v="62.208560209667802"/>
  </r>
  <r>
    <x v="145"/>
    <s v="OMN"/>
    <x v="0"/>
    <x v="1"/>
    <n v="44.874012276596467"/>
    <n v="53.09547546265425"/>
    <n v="46.692756784499906"/>
    <n v="53.361660056678609"/>
    <n v="47.332820603837582"/>
    <n v="49.52053608596826"/>
    <n v="49.146210211705842"/>
  </r>
  <r>
    <x v="145"/>
    <s v="OMN"/>
    <x v="0"/>
    <x v="2"/>
    <n v="1723000000"/>
    <n v="1888000000"/>
    <n v="1971000000"/>
    <n v="2247000000"/>
    <n v="2390000000"/>
    <n v="2717000000"/>
    <n v="2156000000"/>
  </r>
  <r>
    <x v="145"/>
    <s v="OMN"/>
    <x v="0"/>
    <x v="3"/>
    <n v="76689206762.02861"/>
    <n v="78784395318.595566"/>
    <n v="81076723016.905075"/>
    <n v="68921456436.931061"/>
    <n v="65941482444.733421"/>
    <n v="70597919375.812744"/>
    <n v="73668530559.16774"/>
  </r>
  <r>
    <x v="146"/>
    <s v="PAK"/>
    <x v="0"/>
    <x v="0"/>
    <n v="12.396662759085126"/>
    <n v="13.277153431566949"/>
    <n v="12.242583626834888"/>
    <n v="10.604411378227804"/>
    <n v="9.1457269391177132"/>
    <n v="8.2573202960672045"/>
    <n v="10.987309738483281"/>
  </r>
  <r>
    <x v="146"/>
    <s v="PAK"/>
    <x v="0"/>
    <x v="1"/>
    <n v="20.408839448282741"/>
    <n v="20.056445250246131"/>
    <n v="18.658660989268263"/>
    <n v="17.050261139550003"/>
    <n v="16.160504570958096"/>
    <n v="17.595516557132822"/>
    <n v="18.321704659239678"/>
  </r>
  <r>
    <x v="146"/>
    <s v="PAK"/>
    <x v="0"/>
    <x v="2"/>
    <n v="1014000000"/>
    <n v="938000000"/>
    <n v="971000000"/>
    <n v="915000000"/>
    <n v="791000000"/>
    <n v="866000000"/>
    <n v="915833333.33333337"/>
  </r>
  <r>
    <x v="146"/>
    <s v="PAK"/>
    <x v="0"/>
    <x v="3"/>
    <n v="224383620829.56964"/>
    <n v="231218567178.97867"/>
    <n v="244360888750.80704"/>
    <n v="270556131701.1709"/>
    <n v="278654637737.68988"/>
    <n v="304567253219.09705"/>
    <n v="258956849902.8855"/>
  </r>
  <r>
    <x v="147"/>
    <s v="PLW"/>
    <x v="1"/>
    <x v="0"/>
    <n v="60.725436314827853"/>
    <n v="59.344845121769985"/>
    <n v="61.241635718310306"/>
    <n v="58.35009338760436"/>
    <n v="51.875814658929464"/>
    <n v="50.020536333593867"/>
    <n v="56.92639358917264"/>
  </r>
  <r>
    <x v="147"/>
    <s v="PLW"/>
    <x v="1"/>
    <x v="1"/>
    <n v="90.284424734241469"/>
    <n v="87.509512579883278"/>
    <n v="91.446450089863333"/>
    <n v="75.637968258514547"/>
    <n v="71.170503282625674"/>
    <n v="77.353313649187726"/>
    <n v="82.233695432386"/>
  </r>
  <r>
    <x v="147"/>
    <s v="PLW"/>
    <x v="1"/>
    <x v="2"/>
    <n v="109000000"/>
    <n v="117000000"/>
    <n v="131000000"/>
    <n v="156000000"/>
    <n v="148000000"/>
    <n v="123000000"/>
    <n v="130666666.66666667"/>
  </r>
  <r>
    <x v="147"/>
    <s v="PLW"/>
    <x v="1"/>
    <x v="3"/>
    <n v="211103300"/>
    <n v="223388400"/>
    <n v="243147000"/>
    <n v="280376100"/>
    <n v="300125600"/>
    <n v="286321800"/>
    <n v="257410366.66666666"/>
  </r>
  <r>
    <x v="148"/>
    <s v="PAN"/>
    <x v="0"/>
    <x v="0"/>
    <n v="75.191257911881621"/>
    <n v="65.161622807017551"/>
    <n v="55.35751129272959"/>
    <n v="47.685134687946586"/>
    <n v="42.178075006556512"/>
    <n v="42.259403729380665"/>
    <n v="54.638834239252084"/>
  </r>
  <r>
    <x v="148"/>
    <s v="PAN"/>
    <x v="0"/>
    <x v="1"/>
    <n v="82.867298050690479"/>
    <n v="72.472368421052636"/>
    <n v="63.733060905621826"/>
    <n v="52.251639345777647"/>
    <n v="45.099866109017626"/>
    <n v="45.307306394279081"/>
    <n v="60.288589871073214"/>
  </r>
  <r>
    <x v="148"/>
    <s v="PAN"/>
    <x v="0"/>
    <x v="2"/>
    <n v="4585000000"/>
    <n v="5419000000"/>
    <n v="5749000000"/>
    <n v="5754000000"/>
    <n v="6280000000"/>
    <n v="6824000000"/>
    <n v="5768500000"/>
  </r>
  <r>
    <x v="148"/>
    <s v="PAN"/>
    <x v="0"/>
    <x v="3"/>
    <n v="40429699999.999992"/>
    <n v="45600000000"/>
    <n v="49921500000"/>
    <n v="54091699999.999992"/>
    <n v="57957600000"/>
    <n v="62283800000.000008"/>
    <n v="51714050000"/>
  </r>
  <r>
    <x v="149"/>
    <s v="PNG"/>
    <x v="1"/>
    <x v="2"/>
    <n v="2400000"/>
    <n v="3700000"/>
    <n v="2800000"/>
    <n v="1700000"/>
    <n v="1600000"/>
    <n v="15300000"/>
    <n v="4583333.333333333"/>
  </r>
  <r>
    <x v="149"/>
    <s v="PNG"/>
    <x v="1"/>
    <x v="3"/>
    <n v="21295659249.244289"/>
    <n v="21261432774.502251"/>
    <n v="23210682536.835907"/>
    <n v="21723531182.136864"/>
    <n v="20759069104.550014"/>
    <n v="22742613549.395603"/>
    <n v="21832164732.777485"/>
  </r>
  <r>
    <x v="150"/>
    <s v="PRY"/>
    <x v="0"/>
    <x v="0"/>
    <n v="36.876516908484518"/>
    <n v="37.172743656672345"/>
    <n v="34.814209284451003"/>
    <n v="33.000618768989689"/>
    <n v="35.382701865271201"/>
    <n v="36.379205687834379"/>
    <n v="35.604332695283851"/>
  </r>
  <r>
    <x v="150"/>
    <s v="PRY"/>
    <x v="0"/>
    <x v="1"/>
    <n v="35.683808352926867"/>
    <n v="33.463694094207618"/>
    <n v="32.81463566104388"/>
    <n v="31.513340331723821"/>
    <n v="30.007709683451345"/>
    <n v="32.298625716342862"/>
    <n v="32.630302306616066"/>
  </r>
  <r>
    <x v="150"/>
    <s v="PRY"/>
    <x v="0"/>
    <x v="2"/>
    <n v="291000000"/>
    <n v="299000000"/>
    <n v="314000000"/>
    <n v="348000000"/>
    <n v="356000000"/>
    <n v="399000000"/>
    <n v="334500000"/>
  </r>
  <r>
    <x v="150"/>
    <s v="PRY"/>
    <x v="0"/>
    <x v="3"/>
    <n v="33283228891.092331"/>
    <n v="38585317742.980957"/>
    <n v="40276532540.881203"/>
    <n v="36164068797.251053"/>
    <n v="36054281572.398148"/>
    <n v="39008900331.673264"/>
    <n v="37228721646.046165"/>
  </r>
  <r>
    <x v="151"/>
    <s v="PER"/>
    <x v="0"/>
    <x v="0"/>
    <n v="27.449614371097219"/>
    <n v="24.80829942085084"/>
    <n v="22.606970375815074"/>
    <n v="21.287325285895804"/>
    <n v="22.600313740990753"/>
    <n v="24.719871974697273"/>
    <n v="23.912065861557831"/>
  </r>
  <r>
    <x v="151"/>
    <s v="PER"/>
    <x v="0"/>
    <x v="1"/>
    <n v="25.170280892132148"/>
    <n v="24.978843026293518"/>
    <n v="24.246150715474851"/>
    <n v="23.875443403218974"/>
    <n v="22.788527455424692"/>
    <n v="22.793678387299796"/>
    <n v="23.975487313307326"/>
  </r>
  <r>
    <x v="151"/>
    <s v="PER"/>
    <x v="0"/>
    <x v="2"/>
    <n v="3074000000"/>
    <n v="3916000000"/>
    <n v="3907000000"/>
    <n v="4140000000"/>
    <n v="4288000000"/>
    <n v="4573000000"/>
    <n v="3983000000"/>
  </r>
  <r>
    <x v="151"/>
    <s v="PER"/>
    <x v="0"/>
    <x v="3"/>
    <n v="192648999090.08191"/>
    <n v="201175469114.32693"/>
    <n v="200789362451.56744"/>
    <n v="189805300841.60281"/>
    <n v="191895943823.88669"/>
    <n v="211007207483.5148"/>
    <n v="197887047134.16345"/>
  </r>
  <r>
    <x v="152"/>
    <s v="PHL"/>
    <x v="0"/>
    <x v="0"/>
    <n v="30.819047232250568"/>
    <n v="28.017676831314457"/>
    <n v="28.912724911741851"/>
    <n v="28.395721687039266"/>
    <n v="28.101520042835975"/>
    <n v="31.023296361040682"/>
    <n v="29.211664511037132"/>
  </r>
  <r>
    <x v="152"/>
    <s v="PHL"/>
    <x v="0"/>
    <x v="1"/>
    <n v="34.08039651883108"/>
    <n v="32.227612497591053"/>
    <n v="32.558907215290809"/>
    <n v="34.294287084942717"/>
    <n v="37.403223184383954"/>
    <n v="40.872637914849903"/>
    <n v="35.239510735981582"/>
  </r>
  <r>
    <x v="152"/>
    <s v="PHL"/>
    <x v="0"/>
    <x v="2"/>
    <n v="4963000000"/>
    <n v="5599000000"/>
    <n v="6059000000"/>
    <n v="6414000000"/>
    <n v="6289000000"/>
    <n v="8349000000"/>
    <n v="6278833333.333333"/>
  </r>
  <r>
    <x v="152"/>
    <s v="PHL"/>
    <x v="0"/>
    <x v="3"/>
    <n v="250092092998.14346"/>
    <n v="271836123723.67847"/>
    <n v="284584522898.87195"/>
    <n v="292774099013.68707"/>
    <n v="304897590205.41345"/>
    <n v="313619747740.18573"/>
    <n v="286300696096.66339"/>
  </r>
  <r>
    <x v="153"/>
    <s v="POL"/>
    <x v="0"/>
    <x v="0"/>
    <n v="44.443592064685397"/>
    <n v="46.319833181945747"/>
    <n v="47.568921723057606"/>
    <n v="49.497951923814007"/>
    <n v="52.194548205588923"/>
    <n v="54.354085270499262"/>
    <n v="49.063155394931819"/>
  </r>
  <r>
    <x v="153"/>
    <s v="POL"/>
    <x v="0"/>
    <x v="1"/>
    <n v="44.883870076867602"/>
    <n v="44.372033230832372"/>
    <n v="46.128002883000178"/>
    <n v="46.404951378326942"/>
    <n v="48.158144163274429"/>
    <n v="50.170711961905333"/>
    <n v="46.686285615701138"/>
  </r>
  <r>
    <x v="153"/>
    <s v="POL"/>
    <x v="0"/>
    <x v="2"/>
    <n v="11889000000"/>
    <n v="12433000000"/>
    <n v="12925000000"/>
    <n v="11355000000"/>
    <n v="12052000000"/>
    <n v="14083000000"/>
    <n v="12456166666.666666"/>
  </r>
  <r>
    <x v="153"/>
    <s v="POL"/>
    <x v="0"/>
    <x v="3"/>
    <n v="500360816827.88269"/>
    <n v="524234322596.97522"/>
    <n v="545389126644.47614"/>
    <n v="477576866958.4826"/>
    <n v="472028000405.80298"/>
    <n v="526216495118.14355"/>
    <n v="507634271425.29388"/>
  </r>
  <r>
    <x v="154"/>
    <s v="PRT"/>
    <x v="0"/>
    <x v="0"/>
    <n v="37.778014821055692"/>
    <n v="39.606504972961559"/>
    <n v="40.215968002670337"/>
    <n v="40.615115446276249"/>
    <n v="40.210823635828554"/>
    <n v="42.724266398077319"/>
    <n v="40.19178221281161"/>
  </r>
  <r>
    <x v="154"/>
    <s v="PRT"/>
    <x v="0"/>
    <x v="1"/>
    <n v="38.272824045652683"/>
    <n v="38.507929646944874"/>
    <n v="40.066339873675389"/>
    <n v="39.875778378588294"/>
    <n v="39.063405989510066"/>
    <n v="41.714874123494795"/>
    <n v="39.583525342977687"/>
  </r>
  <r>
    <x v="154"/>
    <s v="PRT"/>
    <x v="0"/>
    <x v="2"/>
    <n v="14578000000"/>
    <n v="16080000000"/>
    <n v="17577000000"/>
    <n v="16007000000"/>
    <n v="17347000000"/>
    <n v="21586000000"/>
    <n v="17195833333.333332"/>
  </r>
  <r>
    <x v="154"/>
    <s v="PRT"/>
    <x v="0"/>
    <x v="3"/>
    <n v="216236608773.97641"/>
    <n v="226369502104.23566"/>
    <n v="229596170846.99496"/>
    <n v="199313894327.4855"/>
    <n v="206286022781.89377"/>
    <n v="220811110492.1489"/>
    <n v="216435551554.45584"/>
  </r>
  <r>
    <x v="155"/>
    <s v="PRI"/>
    <x v="0"/>
    <x v="0"/>
    <n v="57.452483537603584"/>
    <n v="60.866666666666667"/>
    <n v="60.818696325276377"/>
    <n v="67.198764504162014"/>
    <n v="68.760273230799896"/>
    <n v="68.192579007042653"/>
    <n v="63.88157721192519"/>
  </r>
  <r>
    <x v="155"/>
    <s v="PRI"/>
    <x v="0"/>
    <x v="1"/>
    <n v="45.858604555909125"/>
    <n v="44.022352367008303"/>
    <n v="41.562953288470588"/>
    <n v="41.659024430353426"/>
    <n v="41.516264171667302"/>
    <n v="44.065431049532762"/>
    <n v="43.11410497715692"/>
  </r>
  <r>
    <x v="155"/>
    <s v="PRI"/>
    <x v="0"/>
    <x v="2"/>
    <n v="3193000000"/>
    <n v="3311000000"/>
    <n v="3439000000"/>
    <n v="3825000000"/>
    <n v="3974000000"/>
    <n v="3848000000"/>
    <n v="3598333333.3333335"/>
  </r>
  <r>
    <x v="155"/>
    <s v="PRI"/>
    <x v="0"/>
    <x v="3"/>
    <n v="101564800000"/>
    <n v="102450000000"/>
    <n v="102445800000"/>
    <n v="103375500000"/>
    <n v="104336700000"/>
    <n v="104250200000"/>
    <n v="103070500000"/>
  </r>
  <r>
    <x v="156"/>
    <s v="QAT"/>
    <x v="0"/>
    <x v="0"/>
    <n v="76.472413296200116"/>
    <n v="72.717796864394245"/>
    <n v="67.998076354345116"/>
    <n v="57.061520247718398"/>
    <n v="47.713853758340043"/>
    <n v="51.042427833185208"/>
    <n v="62.167681392363868"/>
  </r>
  <r>
    <x v="156"/>
    <s v="QAT"/>
    <x v="0"/>
    <x v="1"/>
    <n v="29.273873137335055"/>
    <n v="29.665357514629463"/>
    <n v="31.036237540930756"/>
    <n v="36.64615368936343"/>
    <n v="41.833769384669701"/>
    <n v="37.257002731970637"/>
    <n v="34.285398999816508"/>
  </r>
  <r>
    <x v="156"/>
    <s v="QAT"/>
    <x v="0"/>
    <x v="2"/>
    <n v="7220000000"/>
    <n v="8452000000"/>
    <n v="10576000000"/>
    <n v="12131000000"/>
    <n v="12593000000"/>
    <n v="15757000000"/>
    <n v="11121500000"/>
  </r>
  <r>
    <x v="156"/>
    <s v="QAT"/>
    <x v="0"/>
    <x v="3"/>
    <n v="186833516483.51648"/>
    <n v="198727747252.74725"/>
    <n v="206224725274.72528"/>
    <n v="161739835164.83517"/>
    <n v="151732142857.14285"/>
    <n v="166928571428.57141"/>
    <n v="178697756410.25641"/>
  </r>
  <r>
    <x v="157"/>
    <s v="ROU"/>
    <x v="0"/>
    <x v="0"/>
    <n v="37.408952595475249"/>
    <n v="39.873121713204654"/>
    <n v="41.164175179979487"/>
    <n v="41.018019112872828"/>
    <n v="41.185586237416274"/>
    <n v="41.470087797386093"/>
    <n v="40.353323772722433"/>
  </r>
  <r>
    <x v="157"/>
    <s v="ROU"/>
    <x v="0"/>
    <x v="1"/>
    <n v="42.533477031893767"/>
    <n v="40.651283150426288"/>
    <n v="41.603981273428978"/>
    <n v="41.639486390308669"/>
    <n v="42.11236338038993"/>
    <n v="43.594063940406741"/>
    <n v="42.022442527809062"/>
  </r>
  <r>
    <x v="157"/>
    <s v="ROU"/>
    <x v="0"/>
    <x v="2"/>
    <n v="1904000000"/>
    <n v="2048000000"/>
    <n v="2225000000"/>
    <n v="2097000000"/>
    <n v="2172000000"/>
    <n v="3008000000"/>
    <n v="2242333333.3333335"/>
  </r>
  <r>
    <x v="157"/>
    <s v="ROU"/>
    <x v="0"/>
    <x v="3"/>
    <n v="171196268957.96091"/>
    <n v="190949066979.17606"/>
    <n v="199626806401.52869"/>
    <n v="177893451831.14066"/>
    <n v="188494136775.71936"/>
    <n v="211695422578.65512"/>
    <n v="189975858920.69678"/>
  </r>
  <r>
    <x v="158"/>
    <s v="RUS"/>
    <x v="0"/>
    <x v="0"/>
    <n v="26.883444959239"/>
    <n v="25.792965048823248"/>
    <n v="27.101329178076345"/>
    <n v="28.707262321426803"/>
    <n v="25.737144440176596"/>
    <n v="26.052061736533105"/>
    <n v="26.712367947379182"/>
  </r>
  <r>
    <x v="158"/>
    <s v="RUS"/>
    <x v="0"/>
    <x v="1"/>
    <n v="20.22610709576815"/>
    <n v="20.40039024472912"/>
    <n v="20.682789710365274"/>
    <n v="20.643292075758989"/>
    <n v="20.565207972060374"/>
    <n v="20.708708880896541"/>
    <n v="20.537749329929742"/>
  </r>
  <r>
    <x v="158"/>
    <s v="RUS"/>
    <x v="0"/>
    <x v="2"/>
    <n v="17876000000"/>
    <n v="20198000000"/>
    <n v="19451000000"/>
    <n v="13186000000"/>
    <n v="12822000000"/>
    <n v="14983000000"/>
    <n v="16419333333.333334"/>
  </r>
  <r>
    <x v="158"/>
    <s v="RUS"/>
    <x v="0"/>
    <x v="3"/>
    <n v="2210256976945.3755"/>
    <n v="2297128039058.2056"/>
    <n v="2059984158438.4624"/>
    <n v="1363594369577.8247"/>
    <n v="1282723881134.0107"/>
    <n v="1578624060588.2563"/>
    <n v="1798718580957.0225"/>
  </r>
  <r>
    <x v="159"/>
    <s v="RWA"/>
    <x v="0"/>
    <x v="0"/>
    <n v="12.625208036366784"/>
    <n v="14.090440491245914"/>
    <n v="14.722107171918813"/>
    <n v="14.238397279871794"/>
    <n v="14.920300403462395"/>
    <n v="18.230893059551118"/>
    <n v="14.804557740402805"/>
  </r>
  <r>
    <x v="159"/>
    <s v="RWA"/>
    <x v="0"/>
    <x v="1"/>
    <n v="31.382720080289161"/>
    <n v="31.930091459845379"/>
    <n v="32.910584449036698"/>
    <n v="38.309879734327708"/>
    <n v="33.104223563816404"/>
    <n v="32.754950532501717"/>
    <n v="33.398741636636174"/>
  </r>
  <r>
    <x v="159"/>
    <s v="RWA"/>
    <x v="0"/>
    <x v="2"/>
    <n v="337000000"/>
    <n v="364000000"/>
    <n v="376000000"/>
    <n v="427000000"/>
    <n v="443000000"/>
    <n v="548000000"/>
    <n v="415833333.33333331"/>
  </r>
  <r>
    <x v="159"/>
    <s v="RWA"/>
    <x v="0"/>
    <x v="3"/>
    <n v="7428848122.0182285"/>
    <n v="7621924854.1683426"/>
    <n v="8016593394.2322912"/>
    <n v="8277614580.5867634"/>
    <n v="8475622319.0139952"/>
    <n v="9140429057.8873978"/>
    <n v="8160172054.6511688"/>
  </r>
  <r>
    <x v="160"/>
    <s v="WSM"/>
    <x v="1"/>
    <x v="0"/>
    <n v="28.394018356409156"/>
    <n v="28.87874364823173"/>
    <n v="29.042311813765792"/>
    <n v="28.375333739757291"/>
    <n v="30.381961627103593"/>
    <n v="31.506849280394604"/>
    <n v="29.429869744277028"/>
  </r>
  <r>
    <x v="160"/>
    <s v="WSM"/>
    <x v="1"/>
    <x v="1"/>
    <n v="57.425730613719658"/>
    <n v="51.640940369744357"/>
    <n v="55.689011154652782"/>
    <n v="49.653437802729094"/>
    <n v="49.021782167267943"/>
    <n v="46.964823890080496"/>
    <n v="51.732620999699044"/>
  </r>
  <r>
    <x v="160"/>
    <s v="WSM"/>
    <x v="1"/>
    <x v="2"/>
    <n v="148200000"/>
    <n v="137200000"/>
    <n v="147700000"/>
    <n v="142400000"/>
    <n v="148700000"/>
    <n v="167000000"/>
    <n v="148533333.33333334"/>
  </r>
  <r>
    <x v="160"/>
    <s v="WSM"/>
    <x v="1"/>
    <x v="3"/>
    <n v="760549577.69895697"/>
    <n v="770021643.56269419"/>
    <n v="756919933.5240593"/>
    <n v="788307314.85085595"/>
    <n v="799376439.99927306"/>
    <n v="831903814.09412372"/>
    <n v="784513120.62166059"/>
  </r>
  <r>
    <x v="161"/>
    <s v="SMR"/>
    <x v="0"/>
    <x v="3"/>
    <n v="1800077091.0959785"/>
    <n v="1865374402.5491238"/>
    <n v="1788510017.2482419"/>
    <n v="1523012088.2776978"/>
    <n v="1564380530.9734514"/>
    <n v="1632860040.5679514"/>
    <n v="1695702361.7854078"/>
  </r>
  <r>
    <x v="162"/>
    <s v="STP"/>
    <x v="0"/>
    <x v="2"/>
    <n v="15000000"/>
    <n v="30900000"/>
    <n v="56100000"/>
    <n v="62500000"/>
    <n v="69100000"/>
    <n v="65900000.000000007"/>
    <n v="49916666.666666664"/>
  </r>
  <r>
    <x v="162"/>
    <s v="STP"/>
    <x v="0"/>
    <x v="3"/>
    <n v="252560556.02184767"/>
    <n v="302925488.13174921"/>
    <n v="348941656.43566394"/>
    <n v="318265835.26332361"/>
    <n v="347545391.78499961"/>
    <n v="375040173.81688941"/>
    <n v="324213183.57574558"/>
  </r>
  <r>
    <x v="163"/>
    <s v="SAU"/>
    <x v="0"/>
    <x v="0"/>
    <n v="54.270840496372564"/>
    <n v="51.91795760463328"/>
    <n v="46.875291511401791"/>
    <n v="33.321171241809679"/>
    <n v="31.144209393206758"/>
    <n v="34.853060472202358"/>
    <n v="42.063755119937731"/>
  </r>
  <r>
    <x v="163"/>
    <s v="SAU"/>
    <x v="0"/>
    <x v="1"/>
    <n v="29.240947686586338"/>
    <n v="30.791091475361721"/>
    <n v="33.765179489084822"/>
    <n v="38.753824759418585"/>
    <n v="30.717832631118331"/>
    <n v="29.342124433265184"/>
    <n v="32.101833412472502"/>
  </r>
  <r>
    <x v="163"/>
    <s v="SAU"/>
    <x v="0"/>
    <x v="2"/>
    <n v="8400000000"/>
    <n v="8690000000"/>
    <n v="9263000000"/>
    <n v="11183000000"/>
    <n v="13438000000"/>
    <n v="15020000000"/>
    <n v="10999000000"/>
  </r>
  <r>
    <x v="163"/>
    <s v="SAU"/>
    <x v="0"/>
    <x v="3"/>
    <n v="735974843360"/>
    <n v="746647127413.33337"/>
    <n v="756350347333.3335"/>
    <n v="654269902880"/>
    <n v="644935541440"/>
    <n v="688586133333.33337"/>
    <n v="704460649293.33337"/>
  </r>
  <r>
    <x v="164"/>
    <s v="SEN"/>
    <x v="0"/>
    <x v="0"/>
    <n v="22.256650810528715"/>
    <n v="22.195749621308146"/>
    <n v="21.778005115089513"/>
    <n v="22.677400629954228"/>
    <n v="21.560877040608322"/>
    <n v="21.81090468042726"/>
    <n v="22.046597982986029"/>
  </r>
  <r>
    <x v="164"/>
    <s v="SEN"/>
    <x v="0"/>
    <x v="1"/>
    <n v="39.001517923864675"/>
    <n v="38.049379459333522"/>
    <n v="36.663938618925826"/>
    <n v="35.432546366344077"/>
    <n v="32.546927344594707"/>
    <n v="35.598242885656951"/>
    <n v="36.215425433119961"/>
  </r>
  <r>
    <x v="164"/>
    <s v="SEN"/>
    <x v="0"/>
    <x v="2"/>
    <n v="469000000"/>
    <n v="495000000"/>
    <n v="481000000"/>
    <n v="416000000"/>
    <n v="438000000"/>
    <n v="468000000"/>
    <n v="461166666.66666669"/>
  </r>
  <r>
    <x v="164"/>
    <s v="SEN"/>
    <x v="0"/>
    <x v="3"/>
    <n v="17825417949.409542"/>
    <n v="18960182371.467896"/>
    <n v="19770840285.99456"/>
    <n v="17767704596.926701"/>
    <n v="19027392875.848938"/>
    <n v="21081669869.983334"/>
    <n v="19072201324.938496"/>
  </r>
  <r>
    <x v="165"/>
    <s v="SRB"/>
    <x v="0"/>
    <x v="0"/>
    <n v="35.844806977867712"/>
    <n v="39.851504908691403"/>
    <n v="42.077528960424324"/>
    <n v="45.273607392290906"/>
    <n v="48.615459298368442"/>
    <n v="50.540791075424437"/>
    <n v="43.700616435511201"/>
  </r>
  <r>
    <x v="165"/>
    <s v="SRB"/>
    <x v="0"/>
    <x v="1"/>
    <n v="49.626020119011841"/>
    <n v="48.068766472446548"/>
    <n v="50.153889565282071"/>
    <n v="52.254804984213855"/>
    <n v="53.424768516649777"/>
    <n v="57.132076681310608"/>
    <n v="51.776721056485776"/>
  </r>
  <r>
    <x v="165"/>
    <s v="SRB"/>
    <x v="0"/>
    <x v="2"/>
    <n v="1080000000"/>
    <n v="1221000000"/>
    <n v="1352000000"/>
    <n v="1322000000"/>
    <n v="1461000000"/>
    <n v="1706000000"/>
    <n v="1357000000"/>
  </r>
  <r>
    <x v="165"/>
    <s v="SRB"/>
    <x v="0"/>
    <x v="3"/>
    <n v="43309252921.056725"/>
    <n v="48394239474.676163"/>
    <n v="47062206677.653946"/>
    <n v="39628550868.750877"/>
    <n v="40630392018.54097"/>
    <n v="44120424391.859978"/>
    <n v="43857511058.756447"/>
  </r>
  <r>
    <x v="166"/>
    <s v="SYC"/>
    <x v="0"/>
    <x v="0"/>
    <n v="99.329360145152819"/>
    <n v="90.811304686757509"/>
    <n v="88.012358671221222"/>
    <n v="81.091258014509336"/>
    <n v="80.682416411496675"/>
    <n v="89.89256361347465"/>
    <n v="88.303210257102023"/>
  </r>
  <r>
    <x v="166"/>
    <s v="SYC"/>
    <x v="0"/>
    <x v="1"/>
    <n v="117.1538216661385"/>
    <n v="91.999600862367075"/>
    <n v="99.244788932487666"/>
    <n v="86.116882823710156"/>
    <n v="92.895289614896043"/>
    <n v="102.14129478717808"/>
    <n v="98.258613114462932"/>
  </r>
  <r>
    <x v="166"/>
    <s v="SYC"/>
    <x v="0"/>
    <x v="2"/>
    <n v="429000000"/>
    <n v="484000000"/>
    <n v="481000000"/>
    <n v="483000000"/>
    <n v="505000000"/>
    <n v="585000000"/>
    <n v="494500000"/>
  </r>
  <r>
    <x v="166"/>
    <s v="SYC"/>
    <x v="0"/>
    <x v="3"/>
    <n v="1060226125.6261593"/>
    <n v="1328157608.8308716"/>
    <n v="1343007845.0446775"/>
    <n v="1377495054.041265"/>
    <n v="1427524565.3022614"/>
    <n v="1503168689.8198433"/>
    <n v="1339929981.4441795"/>
  </r>
  <r>
    <x v="167"/>
    <s v="SLE"/>
    <x v="0"/>
    <x v="0"/>
    <n v="32.905327055726616"/>
    <n v="28.626757050522649"/>
    <n v="30.760039380061915"/>
    <n v="19.362544526429424"/>
    <n v="24.914093257470707"/>
    <n v="26.051347364045043"/>
    <n v="27.103351439042729"/>
  </r>
  <r>
    <x v="167"/>
    <s v="SLE"/>
    <x v="0"/>
    <x v="1"/>
    <n v="60.368791798789886"/>
    <n v="58.826043938918751"/>
    <n v="52.425755880067214"/>
    <n v="47.440067271999901"/>
    <n v="54.501909311907795"/>
    <n v="48.033946461770668"/>
    <n v="53.599419110575703"/>
  </r>
  <r>
    <x v="167"/>
    <s v="SLE"/>
    <x v="0"/>
    <x v="2"/>
    <n v="47000000"/>
    <n v="66000000"/>
    <n v="35000000"/>
    <n v="37000000"/>
    <n v="41000000"/>
    <n v="39000000"/>
    <n v="44166666.666666664"/>
  </r>
  <r>
    <x v="167"/>
    <s v="SLE"/>
    <x v="0"/>
    <x v="3"/>
    <n v="3801862611.3641367"/>
    <n v="4920343194.9933939"/>
    <n v="5015157815.7340612"/>
    <n v="4218723875.1379037"/>
    <n v="3674794530.1895642"/>
    <n v="3739577973.2394319"/>
    <n v="4228410000.1097488"/>
  </r>
  <r>
    <x v="168"/>
    <s v="SGP"/>
    <x v="0"/>
    <x v="0"/>
    <n v="196.71961287575877"/>
    <n v="195.077796338143"/>
    <n v="191.95353578750505"/>
    <n v="178.38460849968158"/>
    <n v="165.55543822693807"/>
    <n v="171.42085851760785"/>
    <n v="183.18530837427241"/>
  </r>
  <r>
    <x v="168"/>
    <s v="SGP"/>
    <x v="0"/>
    <x v="1"/>
    <n v="172.49335291190587"/>
    <n v="171.96398371087614"/>
    <n v="168.51378337873189"/>
    <n v="151.08679044057999"/>
    <n v="138.92302797650314"/>
    <n v="146.41182267274834"/>
    <n v="158.23212684855756"/>
  </r>
  <r>
    <x v="168"/>
    <s v="SGP"/>
    <x v="0"/>
    <x v="2"/>
    <n v="18795000000"/>
    <n v="19231000000"/>
    <n v="19161000000"/>
    <n v="16617000000"/>
    <n v="18944000000"/>
    <n v="19891000000"/>
    <n v="18773166666.666668"/>
  </r>
  <r>
    <x v="168"/>
    <s v="SGP"/>
    <x v="0"/>
    <x v="3"/>
    <n v="295087220933.02399"/>
    <n v="307576360584.99158"/>
    <n v="314851156183.41101"/>
    <n v="308004146057.60834"/>
    <n v="318068476293.88342"/>
    <n v="338406474038.67041"/>
    <n v="313665639015.26483"/>
  </r>
  <r>
    <x v="169"/>
    <s v="SXM"/>
    <x v="0"/>
    <x v="0"/>
    <n v="113.29404431348105"/>
    <n v="121.34898962315674"/>
    <n v="118.32919681047684"/>
    <n v="114.44811147781444"/>
    <n v="109.03074517978115"/>
    <n v="92.004188020058422"/>
    <n v="111.40921257079479"/>
  </r>
  <r>
    <x v="169"/>
    <s v="SXM"/>
    <x v="0"/>
    <x v="1"/>
    <n v="104.15934719782398"/>
    <n v="116.10049153468051"/>
    <n v="123.22437556107091"/>
    <n v="106.41206977840642"/>
    <n v="105.57582073996872"/>
    <n v="101.48233867856946"/>
    <n v="109.49240724842001"/>
  </r>
  <r>
    <x v="169"/>
    <s v="SXM"/>
    <x v="0"/>
    <x v="2"/>
    <n v="854000000"/>
    <n v="871000000"/>
    <n v="922000000"/>
    <n v="913000000"/>
    <n v="871000000"/>
    <n v="646000000"/>
    <n v="846166666.66666663"/>
  </r>
  <r>
    <x v="170"/>
    <s v="SVK"/>
    <x v="0"/>
    <x v="0"/>
    <n v="91.035877257445861"/>
    <n v="93.615356201737768"/>
    <n v="91.518315655652728"/>
    <n v="92.022892743890722"/>
    <n v="93.727504100248609"/>
    <n v="95.105889045642357"/>
    <n v="92.83763916743635"/>
  </r>
  <r>
    <x v="170"/>
    <s v="SVK"/>
    <x v="0"/>
    <x v="1"/>
    <n v="85.516610717390279"/>
    <n v="88.011968823282459"/>
    <n v="86.700326332970405"/>
    <n v="88.947963693964098"/>
    <n v="90.778195353586725"/>
    <n v="92.91743714770773"/>
    <n v="88.812083678150273"/>
  </r>
  <r>
    <x v="170"/>
    <s v="SVK"/>
    <x v="0"/>
    <x v="2"/>
    <n v="2365000000"/>
    <n v="2702000000"/>
    <n v="2642000000"/>
    <n v="2480000000"/>
    <n v="2812000000"/>
    <n v="3024000000"/>
    <n v="2670833333.3333335"/>
  </r>
  <r>
    <x v="170"/>
    <s v="SVK"/>
    <x v="0"/>
    <x v="3"/>
    <n v="94416582465.28476"/>
    <n v="98723944143.693787"/>
    <n v="101171217100.82361"/>
    <n v="88457167724.277039"/>
    <n v="89640741266.029495"/>
    <n v="95241436351.762802"/>
    <n v="94608514841.978577"/>
  </r>
  <r>
    <x v="171"/>
    <s v="SVN"/>
    <x v="0"/>
    <x v="0"/>
    <n v="72.891589206072211"/>
    <n v="74.21647441101014"/>
    <n v="76.151742671285007"/>
    <n v="77.14867756723676"/>
    <n v="77.97150786068255"/>
    <n v="83.170809502140429"/>
    <n v="76.925133536404516"/>
  </r>
  <r>
    <x v="171"/>
    <s v="SVN"/>
    <x v="0"/>
    <x v="1"/>
    <n v="69.492843018417759"/>
    <n v="69.539880234867113"/>
    <n v="69.398007009139434"/>
    <n v="69.147177942013087"/>
    <n v="69.424281260620333"/>
    <n v="74.308472303778089"/>
    <n v="70.218443628139298"/>
  </r>
  <r>
    <x v="171"/>
    <s v="SVN"/>
    <x v="0"/>
    <x v="2"/>
    <n v="2793000000"/>
    <n v="2966000000"/>
    <n v="3052000000"/>
    <n v="2593000000"/>
    <n v="2717000000"/>
    <n v="3057000000"/>
    <n v="2863000000"/>
  </r>
  <r>
    <x v="171"/>
    <s v="SVN"/>
    <x v="0"/>
    <x v="3"/>
    <n v="46580457470.276909"/>
    <n v="48401896409.984177"/>
    <n v="49930685013.460335"/>
    <n v="43090173061.971291"/>
    <n v="44651537259.973099"/>
    <n v="48441722815.606934"/>
    <n v="46849412005.21212"/>
  </r>
  <r>
    <x v="172"/>
    <s v="SLB"/>
    <x v="1"/>
    <x v="0"/>
    <n v="59.706012466814727"/>
    <n v="52.930321829723525"/>
    <n v="50.762775776864657"/>
    <n v="45.074743545009952"/>
    <s v=".."/>
    <s v=".."/>
    <n v="52.118463404603219"/>
  </r>
  <r>
    <x v="172"/>
    <s v="SLB"/>
    <x v="1"/>
    <x v="1"/>
    <n v="61.172345042158916"/>
    <n v="62.684370860931971"/>
    <n v="61.210776237294681"/>
    <n v="53.319048164451324"/>
    <s v=".."/>
    <s v=".."/>
    <n v="59.596635076209225"/>
  </r>
  <r>
    <x v="172"/>
    <s v="SLB"/>
    <x v="1"/>
    <x v="2"/>
    <n v="65400000.000000007"/>
    <n v="70500000"/>
    <n v="64800000"/>
    <n v="60000000"/>
    <n v="71000000"/>
    <n v="79000000"/>
    <n v="68450000"/>
  </r>
  <r>
    <x v="172"/>
    <s v="SLB"/>
    <x v="1"/>
    <x v="3"/>
    <n v="1063879445.8342397"/>
    <n v="1129787198.2032566"/>
    <n v="1172268300.9504697"/>
    <n v="1154650068.8592114"/>
    <n v="1230459709.7711394"/>
    <n v="1309631135.2272992"/>
    <n v="1176779309.8076026"/>
  </r>
  <r>
    <x v="173"/>
    <s v="SOM"/>
    <x v="0"/>
    <x v="0"/>
    <s v=".."/>
    <n v="24.216421997937367"/>
    <n v="23.834832779195871"/>
    <n v="25.635952999228657"/>
    <n v="25.418471123298975"/>
    <n v="22.053080626665945"/>
    <n v="24.231751905265362"/>
  </r>
  <r>
    <x v="173"/>
    <s v="SOM"/>
    <x v="0"/>
    <x v="1"/>
    <s v=".."/>
    <n v="91.484694778631052"/>
    <n v="98.499239446822244"/>
    <n v="98.47843628440539"/>
    <n v="99.897184258959683"/>
    <n v="102.5543376559519"/>
    <n v="98.182778484954056"/>
  </r>
  <r>
    <x v="173"/>
    <s v="SOM"/>
    <x v="0"/>
    <x v="3"/>
    <s v=".."/>
    <n v="3892402684.7561169"/>
    <n v="3963532308.995965"/>
    <n v="4048860871.413228"/>
    <n v="4198485403.8791881"/>
    <n v="4508845348.3275652"/>
    <n v="4122425323.4744124"/>
  </r>
  <r>
    <x v="174"/>
    <s v="ZAF"/>
    <x v="0"/>
    <x v="0"/>
    <n v="29.723879358395212"/>
    <n v="30.971341123273248"/>
    <n v="31.468645208263357"/>
    <n v="30.152888329641048"/>
    <n v="30.580927998238156"/>
    <n v="29.627669370177234"/>
    <n v="30.420891897998043"/>
  </r>
  <r>
    <x v="174"/>
    <s v="ZAF"/>
    <x v="0"/>
    <x v="1"/>
    <n v="31.175820076642573"/>
    <n v="33.270418695468003"/>
    <n v="32.965855904879483"/>
    <n v="31.464185147031369"/>
    <n v="30.057260051478995"/>
    <n v="28.346225561014439"/>
    <n v="31.213294239419145"/>
  </r>
  <r>
    <x v="174"/>
    <s v="ZAF"/>
    <x v="0"/>
    <x v="2"/>
    <n v="11202000000"/>
    <n v="10468000000"/>
    <n v="10484000000"/>
    <n v="9140000000"/>
    <n v="8807000000"/>
    <n v="9706000000"/>
    <n v="9967833333.333334"/>
  </r>
  <r>
    <x v="174"/>
    <s v="ZAF"/>
    <x v="0"/>
    <x v="3"/>
    <n v="396332702639.49622"/>
    <n v="366829390478.9538"/>
    <n v="350904575292.31677"/>
    <n v="317620522794.82697"/>
    <n v="296357282715.10931"/>
    <n v="349554116683.81793"/>
    <n v="346266431767.4201"/>
  </r>
  <r>
    <x v="175"/>
    <s v="SSD"/>
    <x v="0"/>
    <x v="0"/>
    <n v="42.832052314797636"/>
    <n v="9.7407577907235456"/>
    <n v="38.391617420938843"/>
    <n v="36.65134942387305"/>
    <s v=".."/>
    <s v=".."/>
    <n v="31.903944237583268"/>
  </r>
  <r>
    <x v="175"/>
    <s v="SSD"/>
    <x v="0"/>
    <x v="1"/>
    <n v="28.787758902733213"/>
    <n v="41.070488720684409"/>
    <n v="26.242900511330632"/>
    <n v="28.900000000000052"/>
    <s v=".."/>
    <s v=".."/>
    <n v="31.250287033687076"/>
  </r>
  <r>
    <x v="175"/>
    <s v="SSD"/>
    <x v="0"/>
    <x v="2"/>
    <s v=".."/>
    <s v=".."/>
    <n v="800000"/>
    <n v="22000000"/>
    <n v="23500000"/>
    <n v="26000000"/>
    <n v="18075000"/>
  </r>
  <r>
    <x v="175"/>
    <s v="SSD"/>
    <x v="0"/>
    <x v="3"/>
    <n v="11931472172.578644"/>
    <n v="18426469030.207794"/>
    <n v="13962212837.467051"/>
    <n v="11997800751.061264"/>
    <s v=".."/>
    <s v=".."/>
    <n v="14079488697.828688"/>
  </r>
  <r>
    <x v="176"/>
    <s v="ESP"/>
    <x v="0"/>
    <x v="0"/>
    <n v="31.455272481109965"/>
    <n v="32.962577473567841"/>
    <n v="33.482567591395892"/>
    <n v="33.626518434655111"/>
    <n v="33.880090497737555"/>
    <n v="35.178392223624165"/>
    <n v="33.430903117015092"/>
  </r>
  <r>
    <x v="176"/>
    <s v="ESP"/>
    <x v="0"/>
    <x v="1"/>
    <n v="29.390097362134966"/>
    <n v="29.033721828238995"/>
    <n v="30.383042131146588"/>
    <n v="30.586122736847965"/>
    <n v="29.892533936651581"/>
    <n v="31.599186833729533"/>
    <n v="30.147450804791607"/>
  </r>
  <r>
    <x v="176"/>
    <s v="ESP"/>
    <x v="0"/>
    <x v="2"/>
    <n v="62936000000"/>
    <n v="68414000000"/>
    <n v="71656000000"/>
    <n v="62449000000"/>
    <n v="66982000000"/>
    <n v="75906000000"/>
    <n v="68057166666.666664"/>
  </r>
  <r>
    <x v="176"/>
    <s v="ESP"/>
    <x v="0"/>
    <x v="3"/>
    <n v="1324820091194.6665"/>
    <n v="1354757433212.7202"/>
    <n v="1369398844599.5793"/>
    <n v="1195119269971.5168"/>
    <n v="1232076017361.5305"/>
    <n v="1309309642308.2368"/>
    <n v="1297580216441.375"/>
  </r>
  <r>
    <x v="177"/>
    <s v="LKA"/>
    <x v="0"/>
    <x v="0"/>
    <n v="19.816481781151911"/>
    <n v="20.320398302455303"/>
    <n v="21.088762290752957"/>
    <n v="21.013103191358955"/>
    <n v="21.173983791976884"/>
    <n v="21.684735797302103"/>
    <n v="20.849577525833016"/>
  </r>
  <r>
    <x v="177"/>
    <s v="LKA"/>
    <x v="0"/>
    <x v="1"/>
    <n v="31.675598318588598"/>
    <n v="28.937394040147858"/>
    <n v="29.162120411209042"/>
    <n v="28.545693401775079"/>
    <n v="28.462102925088899"/>
    <n v="28.860023954821628"/>
    <n v="29.273822175271849"/>
  </r>
  <r>
    <x v="177"/>
    <s v="LKA"/>
    <x v="0"/>
    <x v="2"/>
    <n v="1756000000"/>
    <n v="2506000000"/>
    <n v="3278000000"/>
    <n v="3978000000"/>
    <n v="4591000000"/>
    <n v="5083000000"/>
    <n v="3532000000"/>
  </r>
  <r>
    <x v="177"/>
    <s v="LKA"/>
    <x v="0"/>
    <x v="3"/>
    <n v="68434409315.112297"/>
    <n v="74317806538.36322"/>
    <n v="79356449840.577133"/>
    <n v="80604080688.577469"/>
    <n v="82401038709.535599"/>
    <n v="88019706803.834"/>
    <n v="78855581982.666611"/>
  </r>
  <r>
    <x v="178"/>
    <s v="KNA"/>
    <x v="0"/>
    <x v="0"/>
    <n v="34.817127230325013"/>
    <n v="38.683234908859966"/>
    <n v="63.860588415192765"/>
    <n v="57.45809785922922"/>
    <n v="51.814247199418027"/>
    <n v="50.954750057688123"/>
    <n v="49.598007611785512"/>
  </r>
  <r>
    <x v="178"/>
    <s v="KNA"/>
    <x v="0"/>
    <x v="1"/>
    <n v="43.96487006737248"/>
    <n v="45.244514618129209"/>
    <n v="55.104190035960286"/>
    <n v="57.029359856458115"/>
    <n v="57.195720609314861"/>
    <n v="54.370111732462888"/>
    <n v="52.151461153282973"/>
  </r>
  <r>
    <x v="178"/>
    <s v="KNA"/>
    <x v="0"/>
    <x v="2"/>
    <n v="95000000"/>
    <n v="101000000"/>
    <n v="343000000"/>
    <n v="317000000"/>
    <n v="332000000"/>
    <n v="355000000"/>
    <n v="257166666.66666666"/>
  </r>
  <r>
    <x v="178"/>
    <s v="KNA"/>
    <x v="0"/>
    <x v="3"/>
    <n v="800414814.81481481"/>
    <n v="839774074.07407403"/>
    <n v="916566666.66666663"/>
    <n v="923155555.55555546"/>
    <n v="971166666.66666675"/>
    <n v="996944444.44444442"/>
    <n v="908003703.70370376"/>
  </r>
  <r>
    <x v="179"/>
    <s v="LCA"/>
    <x v="0"/>
    <x v="0"/>
    <n v="41.927235676640095"/>
    <n v="40.960500523837631"/>
    <n v="40.266827268678412"/>
    <n v="37.803380364771016"/>
    <n v="36.00757232084878"/>
    <s v=".."/>
    <n v="39.393103230955184"/>
  </r>
  <r>
    <x v="179"/>
    <s v="LCA"/>
    <x v="0"/>
    <x v="1"/>
    <n v="52.193319239705396"/>
    <n v="49.613624665579728"/>
    <n v="45.274078970236516"/>
    <n v="42.322534465916753"/>
    <n v="43.392792225620582"/>
    <s v=".."/>
    <n v="46.559269913411796"/>
  </r>
  <r>
    <x v="179"/>
    <s v="LCA"/>
    <x v="0"/>
    <x v="2"/>
    <n v="337000000"/>
    <n v="354000000"/>
    <n v="778000000"/>
    <n v="810000000"/>
    <n v="776000000"/>
    <n v="875000000"/>
    <n v="655000000"/>
  </r>
  <r>
    <x v="179"/>
    <s v="LCA"/>
    <x v="0"/>
    <x v="3"/>
    <n v="1440016851.8518519"/>
    <n v="1483814333.3333333"/>
    <n v="1559072148.1481483"/>
    <n v="1659110888.8888888"/>
    <n v="1701596814.8148148"/>
    <n v="1816728740.7407405"/>
    <n v="1610056629.6296299"/>
  </r>
  <r>
    <x v="180"/>
    <s v="VCT"/>
    <x v="0"/>
    <x v="0"/>
    <n v="27.174315367975705"/>
    <n v="26.080965048324313"/>
    <n v="34.742786907773194"/>
    <n v="37.834931701624846"/>
    <n v="37.613890270497755"/>
    <n v="34.921730064332735"/>
    <n v="33.06143656008809"/>
  </r>
  <r>
    <x v="180"/>
    <s v="VCT"/>
    <x v="0"/>
    <x v="1"/>
    <n v="58.028636269054864"/>
    <n v="58.425253946571075"/>
    <n v="61.029198454828148"/>
    <n v="54.259210229557077"/>
    <n v="57.738550713547845"/>
    <n v="54.749368828545784"/>
    <n v="57.371703073684138"/>
  </r>
  <r>
    <x v="180"/>
    <s v="VCT"/>
    <x v="0"/>
    <x v="2"/>
    <n v="94000000"/>
    <n v="92000000"/>
    <n v="178500000"/>
    <n v="211100000"/>
    <n v="221300000"/>
    <n v="216400000"/>
    <n v="168883333.33333334"/>
  </r>
  <r>
    <x v="180"/>
    <s v="VCT"/>
    <x v="0"/>
    <x v="3"/>
    <n v="692933740.74074066"/>
    <n v="721207407.4074074"/>
    <n v="727714814.81481481"/>
    <n v="755400000"/>
    <n v="774429629.62962961"/>
    <n v="792177777.77777767"/>
    <n v="743977228.39506185"/>
  </r>
  <r>
    <x v="181"/>
    <s v="SDN"/>
    <x v="0"/>
    <x v="0"/>
    <n v="9.2191916840147528"/>
    <n v="8.8405517683988872"/>
    <n v="8.1491345175471626"/>
    <n v="8.1822260943337959"/>
    <n v="9.828851761939017"/>
    <n v="9.691822255187466"/>
    <n v="8.9852963469035139"/>
  </r>
  <r>
    <x v="181"/>
    <s v="SDN"/>
    <x v="0"/>
    <x v="1"/>
    <n v="15.501809100857026"/>
    <n v="14.88795626805231"/>
    <n v="11.309699737485857"/>
    <n v="10.918578015954711"/>
    <n v="12.527077271938527"/>
    <n v="11.815324380027114"/>
    <n v="12.826740795719255"/>
  </r>
  <r>
    <x v="181"/>
    <s v="SDN"/>
    <x v="0"/>
    <x v="2"/>
    <n v="772000000"/>
    <n v="773000000"/>
    <n v="967000000"/>
    <n v="949000000"/>
    <n v="1009000000"/>
    <n v="1029000000"/>
    <n v="916500000"/>
  </r>
  <r>
    <x v="181"/>
    <s v="SDN"/>
    <x v="0"/>
    <x v="3"/>
    <n v="68125631150.293869"/>
    <n v="72065940085.771942"/>
    <n v="82151588418.832458"/>
    <n v="96741742021.673843"/>
    <n v="95558220776.920959"/>
    <n v="123053386001.13715"/>
    <n v="89616084742.43837"/>
  </r>
  <r>
    <x v="182"/>
    <s v="SUR"/>
    <x v="0"/>
    <x v="2"/>
    <n v="79000000"/>
    <n v="92000000"/>
    <n v="103000000"/>
    <n v="99000000"/>
    <n v="74000000"/>
    <n v="61000000"/>
    <n v="84666666.666666672"/>
  </r>
  <r>
    <x v="182"/>
    <s v="SUR"/>
    <x v="0"/>
    <x v="3"/>
    <n v="4980000000"/>
    <n v="5145757575.757576"/>
    <n v="5240606060.606061"/>
    <n v="4787367928.117774"/>
    <n v="3166040522.7498956"/>
    <n v="3068766109.7533288"/>
    <n v="4398089699.4974394"/>
  </r>
  <r>
    <x v="183"/>
    <s v="SWE"/>
    <x v="0"/>
    <x v="0"/>
    <n v="45.200813708845374"/>
    <n v="42.802878124020239"/>
    <n v="43.569776782821052"/>
    <n v="44.294977676495975"/>
    <n v="43.256044942262996"/>
    <n v="44.433511373831813"/>
    <n v="43.926333768046241"/>
  </r>
  <r>
    <x v="183"/>
    <s v="SWE"/>
    <x v="0"/>
    <x v="1"/>
    <n v="40.646380386112504"/>
    <n v="38.805361112555318"/>
    <n v="40.102075727348591"/>
    <n v="40.276393862548794"/>
    <n v="39.59813388245253"/>
    <n v="41.225298341544317"/>
    <n v="40.108940552093678"/>
  </r>
  <r>
    <x v="183"/>
    <s v="SWE"/>
    <x v="0"/>
    <x v="2"/>
    <n v="10104000000"/>
    <n v="10857000000"/>
    <n v="11846000000"/>
    <n v="11307000000"/>
    <n v="12764000000"/>
    <n v="14168000000"/>
    <n v="11841000000"/>
  </r>
  <r>
    <x v="183"/>
    <s v="SWE"/>
    <x v="0"/>
    <x v="3"/>
    <n v="550926978153.43384"/>
    <n v="584637790103.98901"/>
    <n v="580249344644.96411"/>
    <n v="503650641896.12762"/>
    <n v="515744370225.3855"/>
    <n v="540545236387.73334"/>
    <n v="545959060235.27228"/>
  </r>
  <r>
    <x v="184"/>
    <s v="CHE"/>
    <x v="0"/>
    <x v="0"/>
    <n v="67.033624456030665"/>
    <n v="71.924938222468057"/>
    <n v="64.273745532677253"/>
    <n v="62.216138725090097"/>
    <n v="65.744282680074491"/>
    <n v="65.03262168766112"/>
    <n v="66.037558550666944"/>
  </r>
  <r>
    <x v="184"/>
    <s v="CHE"/>
    <x v="0"/>
    <x v="1"/>
    <n v="56.648765496939724"/>
    <n v="59.871605165964922"/>
    <n v="52.586432837015437"/>
    <n v="50.514039690764193"/>
    <n v="54.227994902525154"/>
    <n v="54.475332899205732"/>
    <n v="54.720695165402532"/>
  </r>
  <r>
    <x v="184"/>
    <s v="CHE"/>
    <x v="0"/>
    <x v="2"/>
    <n v="19594000000"/>
    <n v="20345000000"/>
    <n v="21432000000"/>
    <n v="19597000000"/>
    <n v="19042000000"/>
    <n v="19654000000"/>
    <n v="19944000000"/>
  </r>
  <r>
    <x v="184"/>
    <s v="CHE"/>
    <x v="0"/>
    <x v="3"/>
    <n v="668043476123.35876"/>
    <n v="688504215507.02905"/>
    <n v="709182183359.84363"/>
    <n v="679832391757.54248"/>
    <n v="671308872735.11401"/>
    <n v="679950915261.12219"/>
    <n v="682803675790.66833"/>
  </r>
  <r>
    <x v="185"/>
    <s v="TJK"/>
    <x v="0"/>
    <x v="0"/>
    <n v="17.277279879213893"/>
    <n v="11.088143661397957"/>
    <n v="9.170091189733764"/>
    <n v="10.489849964985632"/>
    <n v="12.935235714246382"/>
    <n v="15.721204753127575"/>
    <n v="12.780300860450867"/>
  </r>
  <r>
    <x v="185"/>
    <s v="TJK"/>
    <x v="0"/>
    <x v="1"/>
    <n v="65.898664660938906"/>
    <n v="60.655599226836166"/>
    <n v="45.437068415636716"/>
    <n v="42.240341095712139"/>
    <n v="42.038139396575936"/>
    <n v="40.921539406774116"/>
    <n v="49.53189203374567"/>
  </r>
  <r>
    <x v="185"/>
    <s v="TJK"/>
    <x v="0"/>
    <x v="2"/>
    <n v="286600000"/>
    <n v="233300000"/>
    <n v="220200000"/>
    <n v="146000000"/>
    <n v="149600000"/>
    <n v="171600000"/>
    <n v="201216666.66666666"/>
  </r>
  <r>
    <x v="185"/>
    <s v="TJK"/>
    <x v="0"/>
    <x v="3"/>
    <n v="7633049792.0932093"/>
    <n v="8448469837.5383053"/>
    <n v="9112544556.0596237"/>
    <n v="7854602391.6535511"/>
    <n v="6952678127.0339594"/>
    <n v="7157865188.2522202"/>
    <n v="7859868315.4384775"/>
  </r>
  <r>
    <x v="186"/>
    <s v="TZA"/>
    <x v="0"/>
    <x v="0"/>
    <n v="22.372070681859629"/>
    <n v="19.012204004433514"/>
    <n v="18.06920944798712"/>
    <n v="17.104911350657325"/>
    <n v="16.349974655367138"/>
    <n v="15.140277741854726"/>
    <n v="18.00810798035991"/>
  </r>
  <r>
    <x v="186"/>
    <s v="TZA"/>
    <x v="0"/>
    <x v="1"/>
    <n v="31.997517328036395"/>
    <n v="29.618411346241245"/>
    <n v="27.286812656225067"/>
    <n v="23.65276887597695"/>
    <n v="19.070495369581511"/>
    <n v="17.098663264222036"/>
    <n v="24.787444806713868"/>
  </r>
  <r>
    <x v="186"/>
    <s v="TZA"/>
    <x v="0"/>
    <x v="2"/>
    <n v="1754000000"/>
    <n v="1939000000"/>
    <n v="2047000000"/>
    <n v="1924000000"/>
    <n v="2149000000"/>
    <n v="2265000000"/>
    <n v="2013000000"/>
  </r>
  <r>
    <x v="186"/>
    <s v="TZA"/>
    <x v="0"/>
    <x v="3"/>
    <n v="39650530214.328712"/>
    <n v="45680532613.759094"/>
    <n v="49964788814.092651"/>
    <n v="47378599025.30442"/>
    <n v="49774021003.074745"/>
    <n v="53320625958.562805"/>
    <n v="47628182938.187073"/>
  </r>
  <r>
    <x v="187"/>
    <s v="THA"/>
    <x v="0"/>
    <x v="0"/>
    <n v="69.755460277933651"/>
    <n v="68.116149065726006"/>
    <n v="69.274160882658677"/>
    <n v="68.72134274153882"/>
    <n v="68.39332720879608"/>
    <n v="68.177156813763432"/>
    <n v="68.739599498402768"/>
  </r>
  <r>
    <x v="187"/>
    <s v="THA"/>
    <x v="0"/>
    <x v="1"/>
    <n v="68.723725125913035"/>
    <n v="65.291112879575181"/>
    <n v="62.511374457769328"/>
    <n v="57.203038477053525"/>
    <n v="53.635830782759697"/>
    <n v="54.347390233989721"/>
    <n v="60.285411992843414"/>
  </r>
  <r>
    <x v="187"/>
    <s v="THA"/>
    <x v="0"/>
    <x v="2"/>
    <n v="34565000000"/>
    <n v="41765000000"/>
    <n v="38451000000"/>
    <n v="44851000000"/>
    <n v="48459000000"/>
    <n v="57057000000"/>
    <n v="44191333333.333336"/>
  </r>
  <r>
    <x v="187"/>
    <s v="THA"/>
    <x v="0"/>
    <x v="3"/>
    <n v="397558094269.87653"/>
    <n v="420333333333.33337"/>
    <n v="407339361695.57697"/>
    <n v="401295970240.33728"/>
    <n v="412352789519.61108"/>
    <n v="455275517239.34741"/>
    <n v="415692511049.68042"/>
  </r>
  <r>
    <x v="188"/>
    <s v="TLS"/>
    <x v="0"/>
    <x v="0"/>
    <n v="97.882063891358328"/>
    <n v="94.049571918137758"/>
    <n v="96.321403926181389"/>
    <n v="75.138555443259719"/>
    <n v="57.934012509765708"/>
    <n v="61.088400798080009"/>
    <n v="80.402334747797156"/>
  </r>
  <r>
    <x v="188"/>
    <s v="TLS"/>
    <x v="0"/>
    <x v="1"/>
    <n v="35.955432220349252"/>
    <n v="36.841577703079089"/>
    <n v="59.530225005362922"/>
    <n v="54.738864539920904"/>
    <n v="60.830660010311036"/>
    <n v="59.916292139484369"/>
    <n v="51.302175269751267"/>
  </r>
  <r>
    <x v="188"/>
    <s v="TLS"/>
    <x v="0"/>
    <x v="2"/>
    <n v="21000000"/>
    <n v="29000000"/>
    <n v="35000000"/>
    <n v="51000000"/>
    <n v="58000000"/>
    <n v="73000000"/>
    <n v="44500000"/>
  </r>
  <r>
    <x v="188"/>
    <s v="TLS"/>
    <x v="0"/>
    <x v="3"/>
    <n v="6661664600"/>
    <n v="5637671700"/>
    <n v="4041637000"/>
    <n v="3092624800"/>
    <n v="2503532099.9999995"/>
    <n v="2487269400"/>
    <n v="4070733266.6666665"/>
  </r>
  <r>
    <x v="189"/>
    <s v="TGO"/>
    <x v="0"/>
    <x v="0"/>
    <n v="46.588441610848214"/>
    <n v="49.786823296153045"/>
    <n v="39.714268893033214"/>
    <n v="35.846356689944116"/>
    <n v="35.176902372274782"/>
    <n v="33.114946114515718"/>
    <n v="40.037956496128182"/>
  </r>
  <r>
    <x v="189"/>
    <s v="TGO"/>
    <x v="0"/>
    <x v="1"/>
    <n v="60.39770583886461"/>
    <n v="68.315522304428654"/>
    <n v="57.745235048230512"/>
    <n v="57.813427343971568"/>
    <n v="53.491093862412654"/>
    <n v="43.730970094788887"/>
    <n v="56.915659082116143"/>
  </r>
  <r>
    <x v="189"/>
    <s v="TGO"/>
    <x v="0"/>
    <x v="2"/>
    <n v="206000000"/>
    <n v="233000000"/>
    <n v="233000000"/>
    <n v="212000000"/>
    <n v="223000000"/>
    <n v="245000000"/>
    <n v="225333333.33333334"/>
  </r>
  <r>
    <x v="189"/>
    <s v="TGO"/>
    <x v="0"/>
    <x v="3"/>
    <n v="3873529926.2272267"/>
    <n v="4320427495.7493315"/>
    <n v="4569131195.4532118"/>
    <n v="4179185205.1612186"/>
    <n v="4483932937.1836681"/>
    <n v="4808043652.6193161"/>
    <n v="4372375068.7323294"/>
  </r>
  <r>
    <x v="190"/>
    <s v="TON"/>
    <x v="1"/>
    <x v="0"/>
    <n v="17.012040969273041"/>
    <n v="20.352969029946248"/>
    <n v="16.815997513983842"/>
    <n v="17.021439546152937"/>
    <n v="27.037661607644743"/>
    <n v="23.619728678094436"/>
    <n v="20.309972890849206"/>
  </r>
  <r>
    <x v="190"/>
    <s v="TON"/>
    <x v="1"/>
    <x v="1"/>
    <n v="60.757806645016231"/>
    <n v="62.579639109291016"/>
    <n v="57.424188937228095"/>
    <n v="64.723295118780285"/>
    <n v="67.745924676784711"/>
    <n v="70.312335681985502"/>
    <n v="63.923865028180977"/>
  </r>
  <r>
    <x v="190"/>
    <s v="TON"/>
    <x v="1"/>
    <x v="2"/>
    <n v="40000000"/>
    <n v="47000000"/>
    <n v="38300000"/>
    <n v="46400000"/>
    <n v="52700000"/>
    <n v="48500000"/>
    <n v="45483333.333333336"/>
  </r>
  <r>
    <x v="190"/>
    <s v="TON"/>
    <x v="1"/>
    <x v="3"/>
    <n v="472358251.22426099"/>
    <n v="450686353.67401081"/>
    <n v="443911052.25404179"/>
    <n v="435438217.2816633"/>
    <n v="401109307.35930735"/>
    <n v="430174168.74010402"/>
    <n v="438946225.08889812"/>
  </r>
  <r>
    <x v="191"/>
    <s v="TTO"/>
    <x v="0"/>
    <x v="2"/>
    <n v="852000000"/>
    <n v="856000000"/>
    <n v="875000000"/>
    <n v="809000000"/>
    <n v="708000000"/>
    <n v="717000000"/>
    <n v="802833333.33333337"/>
  </r>
  <r>
    <x v="191"/>
    <s v="TTO"/>
    <x v="0"/>
    <x v="3"/>
    <n v="25763220107.005104"/>
    <n v="27268478564.554684"/>
    <n v="27615843098.094902"/>
    <n v="25062893969.329193"/>
    <n v="22284780326.88559"/>
    <n v="22474828527.177521"/>
    <n v="25078340765.507832"/>
  </r>
  <r>
    <x v="192"/>
    <s v="TUN"/>
    <x v="0"/>
    <x v="0"/>
    <n v="48.546217436293965"/>
    <n v="46.966561579684893"/>
    <n v="44.924281583965453"/>
    <n v="40.642302256134499"/>
    <n v="40.639878118453623"/>
    <n v="44.378221532424242"/>
    <n v="44.349577084492772"/>
  </r>
  <r>
    <x v="192"/>
    <s v="TUN"/>
    <x v="0"/>
    <x v="1"/>
    <n v="57.984859511274344"/>
    <n v="56.483343336336446"/>
    <n v="55.901906130434043"/>
    <n v="51.590818653167894"/>
    <n v="51.371223080872362"/>
    <n v="56.942522411224552"/>
    <n v="55.04577885388494"/>
  </r>
  <r>
    <x v="192"/>
    <s v="TUN"/>
    <x v="0"/>
    <x v="2"/>
    <n v="2931000000"/>
    <n v="2863000000"/>
    <n v="3042000000"/>
    <n v="1869000000"/>
    <n v="1706000000"/>
    <n v="1782000000"/>
    <n v="2365500000"/>
  </r>
  <r>
    <x v="192"/>
    <s v="TUN"/>
    <x v="0"/>
    <x v="3"/>
    <n v="45044112939.368713"/>
    <n v="46251061734.474068"/>
    <n v="47632326088.237015"/>
    <n v="43173480831.9739"/>
    <n v="41802653631.28492"/>
    <n v="39813383483.508308"/>
    <n v="43952836451.47448"/>
  </r>
  <r>
    <x v="193"/>
    <s v="TUR"/>
    <x v="0"/>
    <x v="0"/>
    <n v="23.667365844751643"/>
    <n v="22.272255141525026"/>
    <n v="23.764334770544679"/>
    <n v="23.345930349688736"/>
    <n v="21.965082734820427"/>
    <n v="24.773794371612734"/>
    <n v="23.298127202157207"/>
  </r>
  <r>
    <x v="193"/>
    <s v="TUR"/>
    <x v="0"/>
    <x v="1"/>
    <n v="28.57794393730892"/>
    <n v="28.078069376500437"/>
    <n v="27.649769442720039"/>
    <n v="25.95393541093652"/>
    <n v="24.850563816203575"/>
    <n v="29.284515957519687"/>
    <n v="27.399132990198197"/>
  </r>
  <r>
    <x v="193"/>
    <s v="TUR"/>
    <x v="0"/>
    <x v="2"/>
    <n v="31566000000"/>
    <n v="36192000000"/>
    <n v="38855000000"/>
    <n v="35597000000"/>
    <n v="26788000000"/>
    <n v="31870000000"/>
    <n v="33478000000"/>
  </r>
  <r>
    <x v="193"/>
    <s v="TUR"/>
    <x v="0"/>
    <x v="3"/>
    <n v="873982246611.95435"/>
    <n v="950579413122.56018"/>
    <n v="934185915386.0957"/>
    <n v="859796872677.61389"/>
    <n v="863721648068.80554"/>
    <n v="852676778300.88538"/>
    <n v="889157145694.65247"/>
  </r>
  <r>
    <x v="194"/>
    <s v="TKM"/>
    <x v="0"/>
    <x v="0"/>
    <n v="58.832744616735525"/>
    <n v="49.839320401385692"/>
    <n v="46.780174776692142"/>
    <n v="35.675464289419708"/>
    <n v="22.144041696280503"/>
    <n v="22.468397342212711"/>
    <n v="39.290023853787716"/>
  </r>
  <r>
    <x v="194"/>
    <s v="TKM"/>
    <x v="0"/>
    <x v="1"/>
    <n v="50.500908020515276"/>
    <n v="48.75350227815921"/>
    <n v="44.313308180968043"/>
    <n v="45.624466276666212"/>
    <n v="39.88391376451078"/>
    <n v="31.10695936478281"/>
    <n v="43.363842980933725"/>
  </r>
  <r>
    <x v="194"/>
    <s v="TKM"/>
    <x v="0"/>
    <x v="3"/>
    <n v="35164210526.315788"/>
    <n v="39197543859.649124"/>
    <n v="43524210526.315788"/>
    <n v="35799714285.714287"/>
    <n v="36180000000"/>
    <n v="37926285714.285713"/>
    <n v="37965327485.380119"/>
  </r>
  <r>
    <x v="195"/>
    <s v="TCA"/>
    <x v="0"/>
    <x v="2"/>
    <s v=".."/>
    <s v=".."/>
    <n v="584000000"/>
    <n v="619000000"/>
    <n v="706000000"/>
    <n v="571000000"/>
    <n v="620000000"/>
  </r>
  <r>
    <x v="195"/>
    <s v="TCA"/>
    <x v="0"/>
    <x v="3"/>
    <n v="715722770"/>
    <n v="740776770"/>
    <n v="823968140"/>
    <n v="893501650"/>
    <n v="950357510"/>
    <n v="962525840"/>
    <n v="847808780"/>
  </r>
  <r>
    <x v="196"/>
    <s v="TUV"/>
    <x v="1"/>
    <x v="2"/>
    <n v="2700000"/>
    <n v="2400000"/>
    <s v=".."/>
    <s v=".."/>
    <s v=".."/>
    <s v=".."/>
    <n v="2550000"/>
  </r>
  <r>
    <x v="196"/>
    <s v="TUV"/>
    <x v="1"/>
    <x v="3"/>
    <n v="37671734.491347335"/>
    <n v="37507514.536976017"/>
    <n v="37291841.426971003"/>
    <n v="35492333.864173241"/>
    <n v="36547419.873074532"/>
    <n v="40620557.133509256"/>
    <n v="37521900.221008562"/>
  </r>
  <r>
    <x v="197"/>
    <s v="UGA"/>
    <x v="0"/>
    <x v="0"/>
    <n v="20.21672095878483"/>
    <n v="20.29802840453236"/>
    <n v="18.170256749851056"/>
    <n v="18.444304405557045"/>
    <n v="18.539375272482388"/>
    <n v="18.194794940403632"/>
    <n v="18.977246788601885"/>
  </r>
  <r>
    <x v="197"/>
    <s v="UGA"/>
    <x v="0"/>
    <x v="1"/>
    <n v="33.121770071330339"/>
    <n v="30.598504678926986"/>
    <n v="28.146271446884086"/>
    <n v="29.220116890497145"/>
    <n v="28.575146324783208"/>
    <n v="25.307922341223215"/>
    <n v="29.161621958940831"/>
  </r>
  <r>
    <x v="197"/>
    <s v="UGA"/>
    <x v="0"/>
    <x v="2"/>
    <n v="1157000000"/>
    <n v="960000000"/>
    <n v="984000000"/>
    <n v="1049000000"/>
    <n v="1118000000"/>
    <n v="957000000"/>
    <n v="1037500000"/>
  </r>
  <r>
    <x v="197"/>
    <s v="UGA"/>
    <x v="0"/>
    <x v="3"/>
    <n v="23114293416.390514"/>
    <n v="24599550623.725426"/>
    <n v="27291879819.362194"/>
    <n v="27102650386.60117"/>
    <n v="24133664284.508923"/>
    <n v="25995031850.154465"/>
    <n v="25372845063.457111"/>
  </r>
  <r>
    <x v="198"/>
    <s v="UKR"/>
    <x v="0"/>
    <x v="0"/>
    <n v="47.720779770892648"/>
    <n v="42.956719842642428"/>
    <n v="48.592961815850252"/>
    <n v="52.597679508223102"/>
    <n v="49.298619457718665"/>
    <n v="48.014298152540889"/>
    <n v="48.196843091311337"/>
  </r>
  <r>
    <x v="198"/>
    <s v="UKR"/>
    <x v="0"/>
    <x v="1"/>
    <n v="56.372284146656618"/>
    <n v="52.192945936317138"/>
    <n v="52.098820667773637"/>
    <n v="55.208936789932736"/>
    <n v="56.222585455403717"/>
    <n v="55.703543236629329"/>
    <n v="54.633186038785531"/>
  </r>
  <r>
    <x v="198"/>
    <s v="UKR"/>
    <x v="0"/>
    <x v="2"/>
    <n v="5988000000"/>
    <n v="5931000000"/>
    <n v="2264000000"/>
    <n v="1662000000"/>
    <n v="1723000000"/>
    <n v="2019000000"/>
    <n v="3264500000"/>
  </r>
  <r>
    <x v="198"/>
    <s v="UKR"/>
    <x v="0"/>
    <x v="3"/>
    <n v="175781379051.43286"/>
    <n v="183310146378.08081"/>
    <n v="133503411375.73927"/>
    <n v="91030959454.696106"/>
    <n v="93355993628.504227"/>
    <n v="112190355158.17812"/>
    <n v="131528707507.7719"/>
  </r>
  <r>
    <x v="199"/>
    <s v="ARE"/>
    <x v="0"/>
    <x v="0"/>
    <n v="100.24649556148069"/>
    <n v="100.54778839509449"/>
    <n v="99.560830275288254"/>
    <n v="100.87048023533151"/>
    <n v="101.00301392261417"/>
    <n v="101.67923989198393"/>
    <n v="100.6513080469655"/>
  </r>
  <r>
    <x v="199"/>
    <s v="ARE"/>
    <x v="0"/>
    <x v="1"/>
    <n v="64.002852399242855"/>
    <n v="64.728164894916489"/>
    <n v="68.93147750015028"/>
    <n v="74.35082733257758"/>
    <n v="75.744634119556338"/>
    <n v="76.987564010670468"/>
    <n v="70.790920042852335"/>
  </r>
  <r>
    <x v="199"/>
    <s v="ARE"/>
    <x v="0"/>
    <x v="2"/>
    <n v="10924000000"/>
    <n v="12389000000"/>
    <n v="15221000000"/>
    <n v="17481000000"/>
    <n v="19496000000"/>
    <n v="21048000000"/>
    <n v="16093166666.666666"/>
  </r>
  <r>
    <x v="199"/>
    <s v="ARE"/>
    <x v="0"/>
    <x v="3"/>
    <n v="374590605854.32269"/>
    <n v="390107556160.6535"/>
    <n v="403137100068.07349"/>
    <n v="358135057862.49152"/>
    <n v="357045064669.84344"/>
    <n v="377701060177.4704"/>
    <n v="376786074132.14252"/>
  </r>
  <r>
    <x v="200"/>
    <s v="GBR"/>
    <x v="0"/>
    <x v="0"/>
    <n v="29.975103967071593"/>
    <n v="29.952601103523968"/>
    <n v="28.502054819534646"/>
    <n v="27.651421882042637"/>
    <n v="28.439236895001152"/>
    <n v="30.366125443905801"/>
    <n v="29.147757351846632"/>
  </r>
  <r>
    <x v="200"/>
    <s v="GBR"/>
    <x v="0"/>
    <x v="1"/>
    <n v="31.147314084216688"/>
    <n v="31.229234575438426"/>
    <n v="29.896335267491747"/>
    <n v="29.031674123165786"/>
    <n v="30.059048479086975"/>
    <n v="31.579013422523989"/>
    <n v="30.490436658653934"/>
  </r>
  <r>
    <x v="200"/>
    <s v="GBR"/>
    <x v="0"/>
    <x v="2"/>
    <n v="40927000000"/>
    <n v="46043000000"/>
    <n v="51582000000"/>
    <n v="50904000000"/>
    <n v="47777000000"/>
    <n v="47719000000"/>
    <n v="47492000000"/>
  </r>
  <r>
    <x v="200"/>
    <s v="GBR"/>
    <x v="0"/>
    <x v="3"/>
    <n v="2704887678386.7217"/>
    <n v="2786022872706.8149"/>
    <n v="3063803240208.0054"/>
    <n v="2928591002002.5137"/>
    <n v="2694283209613.2939"/>
    <n v="2666229179958.0073"/>
    <n v="2807302863812.5601"/>
  </r>
  <r>
    <x v="201"/>
    <s v="USA"/>
    <x v="0"/>
    <x v="0"/>
    <n v="13.528918971165924"/>
    <n v="13.544524435491814"/>
    <n v="13.535773933253953"/>
    <n v="12.441752979492911"/>
    <n v="11.870351503949571"/>
    <n v="12.094833790784039"/>
    <n v="12.836025935689703"/>
  </r>
  <r>
    <x v="201"/>
    <s v="USA"/>
    <x v="0"/>
    <x v="1"/>
    <n v="17.039264973664363"/>
    <n v="16.468482788912087"/>
    <n v="16.433076431123769"/>
    <n v="15.295018851040684"/>
    <n v="14.643649091394305"/>
    <n v="15.047486451235242"/>
    <n v="15.821163097895075"/>
  </r>
  <r>
    <x v="201"/>
    <s v="USA"/>
    <x v="0"/>
    <x v="2"/>
    <n v="200997000000"/>
    <n v="218496000000"/>
    <n v="235990000000"/>
    <n v="249183000000"/>
    <n v="245991000000"/>
    <n v="251544000000"/>
    <n v="233700166666.66666"/>
  </r>
  <r>
    <x v="201"/>
    <s v="USA"/>
    <x v="0"/>
    <x v="3"/>
    <n v="16197007349000"/>
    <n v="16784849190000"/>
    <n v="17521746534000"/>
    <n v="18219297584000"/>
    <n v="18707188235000"/>
    <n v="19485393853000"/>
    <n v="17819247124166.668"/>
  </r>
  <r>
    <x v="202"/>
    <s v="URY"/>
    <x v="0"/>
    <x v="0"/>
    <n v="25.919629421612239"/>
    <n v="23.353136420813218"/>
    <n v="23.542661623756125"/>
    <n v="22.477851250437773"/>
    <n v="21.427543462623682"/>
    <n v="21.429093074070874"/>
    <n v="23.024985875552314"/>
  </r>
  <r>
    <x v="202"/>
    <s v="URY"/>
    <x v="0"/>
    <x v="1"/>
    <n v="29.14152473963334"/>
    <n v="26.364710047055638"/>
    <n v="25.544962464642811"/>
    <n v="22.850389558346603"/>
    <n v="19.882682774358944"/>
    <n v="18.334826241274989"/>
    <n v="23.686515970885385"/>
  </r>
  <r>
    <x v="202"/>
    <s v="URY"/>
    <x v="0"/>
    <x v="2"/>
    <n v="2439000000"/>
    <n v="2182000000"/>
    <n v="2029000000"/>
    <n v="2070000000"/>
    <n v="2182000000"/>
    <n v="2660000000"/>
    <n v="2260333333.3333335"/>
  </r>
  <r>
    <x v="202"/>
    <s v="URY"/>
    <x v="0"/>
    <x v="3"/>
    <n v="51264390114.230499"/>
    <n v="57531233351.208893"/>
    <n v="57236013057.644341"/>
    <n v="53274304222.182861"/>
    <n v="52687612262.176994"/>
    <n v="56488991831.023949"/>
    <n v="54747090806.411255"/>
  </r>
  <r>
    <x v="203"/>
    <s v="UZB"/>
    <x v="0"/>
    <x v="0"/>
    <n v="21.387944907499307"/>
    <n v="20.823130657619437"/>
    <n v="17.73277602422861"/>
    <n v="15.332073767755231"/>
    <n v="14.877296821256595"/>
    <n v="21.801105115285345"/>
    <n v="18.659054548940755"/>
  </r>
  <r>
    <x v="203"/>
    <s v="UZB"/>
    <x v="0"/>
    <x v="1"/>
    <n v="20.120168828042075"/>
    <n v="20.228404290419405"/>
    <n v="18.216540195649319"/>
    <n v="15.109012733729202"/>
    <n v="14.871111840570689"/>
    <n v="23.877796667000435"/>
    <n v="18.737172425901857"/>
  </r>
  <r>
    <x v="203"/>
    <s v="UZB"/>
    <x v="0"/>
    <x v="2"/>
    <s v=".."/>
    <s v=".."/>
    <s v=".."/>
    <s v=".."/>
    <n v="579000000"/>
    <n v="835000000"/>
    <n v="707000000"/>
  </r>
  <r>
    <x v="203"/>
    <s v="UZB"/>
    <x v="0"/>
    <x v="3"/>
    <n v="63628854498.502434"/>
    <n v="68997168337.678207"/>
    <n v="76658542757.470718"/>
    <n v="81847410181.795303"/>
    <n v="81779012350.883331"/>
    <n v="59159945320.566734"/>
    <n v="72011822241.149445"/>
  </r>
  <r>
    <x v="204"/>
    <s v="VUT"/>
    <x v="1"/>
    <x v="0"/>
    <n v="49.087896154111718"/>
    <n v="47.823964750735456"/>
    <n v="48.555790112376599"/>
    <s v=".."/>
    <s v=".."/>
    <s v=".."/>
    <n v="48.48921700574126"/>
  </r>
  <r>
    <x v="204"/>
    <s v="VUT"/>
    <x v="1"/>
    <x v="1"/>
    <n v="50.838914589518744"/>
    <n v="51.2961228447423"/>
    <n v="49.391346117382348"/>
    <s v=".."/>
    <s v=".."/>
    <s v=".."/>
    <n v="50.508794517214461"/>
  </r>
  <r>
    <x v="204"/>
    <s v="VUT"/>
    <x v="1"/>
    <x v="2"/>
    <n v="268000000"/>
    <n v="314000000"/>
    <n v="284000000"/>
    <n v="254000000"/>
    <n v="275000000"/>
    <n v="289000000"/>
    <n v="280666666.66666669"/>
  </r>
  <r>
    <x v="204"/>
    <s v="VUT"/>
    <x v="1"/>
    <x v="3"/>
    <n v="781702874.10605848"/>
    <n v="801787555.86112058"/>
    <n v="814954306.97103274"/>
    <n v="759689950.93091798"/>
    <n v="804332795.57501733"/>
    <n v="880043553.74844182"/>
    <n v="807085172.86543167"/>
  </r>
  <r>
    <x v="205"/>
    <s v="VEN"/>
    <x v="0"/>
    <x v="0"/>
    <n v="26.171014252178232"/>
    <n v="24.764978303038529"/>
    <n v="16.693827350294178"/>
    <n v="36.737354920778806"/>
    <n v="32.118039881945236"/>
    <n v="30.717486236069057"/>
    <n v="27.867116824050672"/>
  </r>
  <r>
    <x v="205"/>
    <s v="VEN"/>
    <x v="0"/>
    <x v="1"/>
    <n v="24.23255312818716"/>
    <n v="29.512782964192802"/>
    <n v="31.396986175270381"/>
    <n v="63.001634003623387"/>
    <n v="27.290024051447709"/>
    <n v="36.432820678019255"/>
    <n v="35.311133500123454"/>
  </r>
  <r>
    <x v="205"/>
    <s v="VEN"/>
    <x v="0"/>
    <x v="2"/>
    <n v="904000000"/>
    <n v="926000000"/>
    <n v="900000000"/>
    <n v="654000000"/>
    <n v="546000000"/>
    <s v=".."/>
    <n v="786000000"/>
  </r>
  <r>
    <x v="205"/>
    <s v="VEN"/>
    <x v="0"/>
    <x v="3"/>
    <n v="381286237847.66748"/>
    <n v="371005379786.56622"/>
    <n v="482359318767.70313"/>
    <s v=".."/>
    <s v=".."/>
    <s v=".."/>
    <n v="411550312133.97894"/>
  </r>
  <r>
    <x v="206"/>
    <s v="VNM"/>
    <x v="0"/>
    <x v="0"/>
    <n v="80.02861880083897"/>
    <n v="83.626141169367628"/>
    <n v="86.404759341123693"/>
    <n v="89.779248637326944"/>
    <n v="93.623939061010262"/>
    <n v="101.59343584416622"/>
    <n v="89.176023808972289"/>
  </r>
  <r>
    <x v="206"/>
    <s v="VNM"/>
    <x v="0"/>
    <x v="1"/>
    <n v="76.525311523720049"/>
    <n v="81.468095803264376"/>
    <n v="83.129753855905335"/>
    <n v="88.988166078444749"/>
    <n v="91.062339250406353"/>
    <n v="98.791144582224248"/>
    <n v="86.660801848994183"/>
  </r>
  <r>
    <x v="206"/>
    <s v="VNM"/>
    <x v="0"/>
    <x v="2"/>
    <n v="6850000000"/>
    <n v="7250000000"/>
    <n v="7410000000"/>
    <n v="7350000000"/>
    <n v="8500000000"/>
    <n v="8890000000"/>
    <n v="7708333333.333333"/>
  </r>
  <r>
    <x v="206"/>
    <s v="VNM"/>
    <x v="0"/>
    <x v="3"/>
    <n v="155820001920.49164"/>
    <n v="171222025117.38089"/>
    <n v="186204652922.26215"/>
    <n v="193241108709.53622"/>
    <n v="205276172134.9014"/>
    <n v="223779865815.18256"/>
    <n v="189257304436.62582"/>
  </r>
  <r>
    <x v="207"/>
    <s v="VIR"/>
    <x v="0"/>
    <x v="0"/>
    <n v="80.048840048840049"/>
    <n v="67.118553960659227"/>
    <n v="77.167310877967978"/>
    <n v="74.573105656350052"/>
    <n v="72.353093450685989"/>
    <n v="72.503242542153046"/>
    <n v="73.960691089442719"/>
  </r>
  <r>
    <x v="207"/>
    <s v="VIR"/>
    <x v="0"/>
    <x v="1"/>
    <n v="76.043956043956044"/>
    <n v="73.232323232323239"/>
    <n v="83.627829928216457"/>
    <n v="80.81643543223052"/>
    <n v="78.410561739580643"/>
    <n v="78.57328145265889"/>
    <n v="78.450731304827627"/>
  </r>
  <r>
    <x v="207"/>
    <s v="VIR"/>
    <x v="0"/>
    <x v="2"/>
    <n v="1210000000"/>
    <n v="1168000000"/>
    <n v="1319000000"/>
    <n v="1324000000"/>
    <n v="1343000000"/>
    <n v="1202000000"/>
    <n v="1261000000"/>
  </r>
  <r>
    <x v="207"/>
    <s v="VIR"/>
    <x v="0"/>
    <x v="3"/>
    <n v="4095000000"/>
    <n v="3762000000"/>
    <n v="3622000000"/>
    <n v="3748000000"/>
    <n v="3863000000"/>
    <n v="3855000000"/>
    <n v="3824166666.6666665"/>
  </r>
  <r>
    <x v="208"/>
    <s v="PSE"/>
    <x v="0"/>
    <x v="0"/>
    <n v="16.588648332358101"/>
    <n v="16.6062840654056"/>
    <n v="17.083739658372401"/>
    <n v="18.449459480785901"/>
    <n v="17.734643258824502"/>
    <n v="18.5727785020106"/>
    <n v="17.505925549626184"/>
  </r>
  <r>
    <x v="208"/>
    <s v="PSE"/>
    <x v="0"/>
    <x v="1"/>
    <n v="55.853148217103701"/>
    <n v="54.5367104841295"/>
    <n v="56.693353046651403"/>
    <n v="59.477629606249501"/>
    <n v="56.806721437243503"/>
    <n v="55.639704513005199"/>
    <n v="56.501211217397135"/>
  </r>
  <r>
    <x v="208"/>
    <s v="PSE"/>
    <x v="0"/>
    <x v="2"/>
    <n v="469000000"/>
    <n v="524000000"/>
    <n v="412000000"/>
    <n v="312000000"/>
    <n v="235000000"/>
    <n v="225000000"/>
    <n v="362833333.33333331"/>
  </r>
  <r>
    <x v="208"/>
    <s v="PSE"/>
    <x v="0"/>
    <x v="3"/>
    <n v="11279400000"/>
    <n v="12476000000"/>
    <n v="12715600000"/>
    <n v="12673000000"/>
    <n v="13425700000"/>
    <n v="14498100000"/>
    <n v="12844633333.333334"/>
  </r>
  <r>
    <x v="209"/>
    <s v="YEM"/>
    <x v="0"/>
    <x v="2"/>
    <n v="1005000000"/>
    <n v="1097000000"/>
    <n v="1199000000"/>
    <n v="116000000"/>
    <n v="116000000"/>
    <s v=".."/>
    <n v="706600000"/>
  </r>
  <r>
    <x v="209"/>
    <s v="YEM"/>
    <x v="0"/>
    <x v="3"/>
    <n v="35401339869.30545"/>
    <n v="40415233436.176651"/>
    <n v="43228585321.327194"/>
    <n v="42628328212.104141"/>
    <n v="30968242967.782337"/>
    <n v="26818703092.585171"/>
    <n v="36576738816.546829"/>
  </r>
  <r>
    <x v="210"/>
    <s v="ZMB"/>
    <x v="0"/>
    <x v="0"/>
    <n v="40.082423337535751"/>
    <n v="40.48285044984322"/>
    <n v="38.822429369467301"/>
    <n v="37.138451018125629"/>
    <n v="35.324667511962161"/>
    <n v="35.15198104447397"/>
    <n v="37.833800455234673"/>
  </r>
  <r>
    <x v="210"/>
    <s v="ZMB"/>
    <x v="0"/>
    <x v="1"/>
    <n v="39.017318803871312"/>
    <n v="44.114438265914671"/>
    <n v="41.241131525198085"/>
    <n v="42.726704115091465"/>
    <n v="38.633906838563988"/>
    <n v="33.793711260444766"/>
    <n v="39.921201801514037"/>
  </r>
  <r>
    <x v="210"/>
    <s v="ZMB"/>
    <x v="0"/>
    <x v="2"/>
    <n v="518000000"/>
    <n v="552000000"/>
    <n v="642000000"/>
    <n v="660000000"/>
    <n v="683000000"/>
    <n v="653000000"/>
    <n v="618000000"/>
  </r>
  <r>
    <x v="210"/>
    <s v="ZMB"/>
    <x v="0"/>
    <x v="3"/>
    <n v="25503370699.201523"/>
    <n v="28045460442.187588"/>
    <n v="27150630607.203224"/>
    <n v="21243350632.500813"/>
    <n v="20954754378.139362"/>
    <n v="25868142076.789745"/>
    <n v="24794284806.003708"/>
  </r>
  <r>
    <x v="211"/>
    <s v="ZWE"/>
    <x v="0"/>
    <x v="0"/>
    <n v="25.163253695844567"/>
    <n v="21.987758642545032"/>
    <n v="20.930145919270601"/>
    <n v="19.160175789350291"/>
    <n v="19.943531550090317"/>
    <n v="18.993547883172564"/>
    <n v="21.029735580045564"/>
  </r>
  <r>
    <x v="211"/>
    <s v="ZWE"/>
    <x v="0"/>
    <x v="1"/>
    <n v="48.999281027875099"/>
    <n v="36.66873535306128"/>
    <n v="33.741469501536137"/>
    <n v="37.588635315863392"/>
    <n v="31.2754930936409"/>
    <n v="29.342905499643923"/>
    <n v="36.269419965270124"/>
  </r>
  <r>
    <x v="211"/>
    <s v="ZWE"/>
    <x v="0"/>
    <x v="2"/>
    <n v="174000000"/>
    <n v="183000000"/>
    <n v="186000000"/>
    <n v="191000000"/>
    <n v="194000000"/>
    <n v="158000000"/>
    <n v="181000000"/>
  </r>
  <r>
    <x v="211"/>
    <s v="ZWE"/>
    <x v="0"/>
    <x v="3"/>
    <n v="17114849900"/>
    <n v="19091020000"/>
    <n v="19495519600"/>
    <n v="19963120600"/>
    <n v="20548678100"/>
    <n v="22813010116.1292"/>
    <n v="19837699719.354866"/>
  </r>
  <r>
    <x v="212"/>
    <s v="ARB"/>
    <x v="0"/>
    <x v="0"/>
    <n v="56.503207202285324"/>
    <n v="54.629277961162828"/>
    <n v="51.101742990563672"/>
    <n v="44.04080125857994"/>
    <n v="40.918885366240943"/>
    <n v="44.815344164263685"/>
    <n v="48.668209823849395"/>
  </r>
  <r>
    <x v="212"/>
    <s v="ARB"/>
    <x v="0"/>
    <x v="1"/>
    <n v="37.629667656513242"/>
    <n v="39.798393312430953"/>
    <n v="42.267899214447112"/>
    <n v="44.971054827397396"/>
    <n v="41.879271675098146"/>
    <n v="41.958853639214723"/>
    <n v="41.41752338751693"/>
  </r>
  <r>
    <x v="212"/>
    <s v="ARB"/>
    <x v="0"/>
    <x v="2"/>
    <n v="72118175877.546768"/>
    <n v="70666190333.219772"/>
    <n v="79479078036.992798"/>
    <n v="82672099615.647659"/>
    <n v="85569260689.035812"/>
    <n v="100526559806.26294"/>
    <n v="81838560726.450958"/>
  </r>
  <r>
    <x v="212"/>
    <s v="ARB"/>
    <x v="0"/>
    <x v="3"/>
    <n v="2787510179585.8154"/>
    <n v="2867811095547.3628"/>
    <n v="2908896274932.4629"/>
    <n v="2557895226891.439"/>
    <n v="2510521024647.2539"/>
    <n v="2586506133266.5742"/>
    <n v="2703189989145.1514"/>
  </r>
  <r>
    <x v="213"/>
    <m/>
    <x v="2"/>
    <x v="4"/>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BD81693-F90F-4A2C-A6DF-F371BFC3AACD}" name="PivotTable3" cacheId="1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4">
  <location ref="A3:C199" firstHeaderRow="1" firstDataRow="2" firstDataCol="1" rowPageCount="1" colPageCount="1"/>
  <pivotFields count="11">
    <pivotField axis="axisRow" showAll="0" sortType="descending">
      <items count="215">
        <item x="0"/>
        <item x="1"/>
        <item x="2"/>
        <item x="3"/>
        <item x="4"/>
        <item x="5"/>
        <item x="6"/>
        <item x="212"/>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3"/>
        <item t="default"/>
      </items>
      <autoSortScope>
        <pivotArea dataOnly="0" outline="0" fieldPosition="0">
          <references count="1">
            <reference field="4294967294" count="1" selected="0">
              <x v="0"/>
            </reference>
          </references>
        </pivotArea>
      </autoSortScope>
    </pivotField>
    <pivotField showAll="0"/>
    <pivotField axis="axisCol" showAll="0">
      <items count="4">
        <item n="Elsewhere" x="0"/>
        <item n="Pacific" x="1"/>
        <item h="1" x="2"/>
        <item t="default"/>
      </items>
    </pivotField>
    <pivotField axis="axisPage" showAll="0">
      <items count="6">
        <item x="0"/>
        <item x="3"/>
        <item x="1"/>
        <item x="2"/>
        <item x="4"/>
        <item t="default"/>
      </items>
    </pivotField>
    <pivotField showAll="0"/>
    <pivotField showAll="0"/>
    <pivotField showAll="0"/>
    <pivotField showAll="0"/>
    <pivotField showAll="0"/>
    <pivotField showAll="0"/>
    <pivotField dataField="1" showAll="0"/>
  </pivotFields>
  <rowFields count="1">
    <field x="0"/>
  </rowFields>
  <rowItems count="195">
    <i>
      <x v="114"/>
    </i>
    <i>
      <x v="85"/>
    </i>
    <i>
      <x v="169"/>
    </i>
    <i>
      <x v="121"/>
    </i>
    <i>
      <x v="54"/>
    </i>
    <i>
      <x v="92"/>
    </i>
    <i>
      <x v="170"/>
    </i>
    <i>
      <x v="200"/>
    </i>
    <i>
      <x v="171"/>
    </i>
    <i>
      <x v="207"/>
    </i>
    <i>
      <x v="15"/>
    </i>
    <i>
      <x v="167"/>
    </i>
    <i>
      <x v="86"/>
    </i>
    <i>
      <x v="115"/>
    </i>
    <i>
      <x v="137"/>
    </i>
    <i>
      <x v="189"/>
    </i>
    <i>
      <x v="119"/>
    </i>
    <i>
      <x v="62"/>
    </i>
    <i>
      <x v="19"/>
    </i>
    <i>
      <x v="52"/>
    </i>
    <i>
      <x v="45"/>
    </i>
    <i>
      <x v="172"/>
    </i>
    <i>
      <x v="208"/>
    </i>
    <i>
      <x v="113"/>
    </i>
    <i>
      <x v="118"/>
    </i>
    <i>
      <x v="50"/>
    </i>
    <i>
      <x v="10"/>
    </i>
    <i>
      <x v="188"/>
    </i>
    <i>
      <x v="3"/>
    </i>
    <i>
      <x v="51"/>
    </i>
    <i>
      <x v="185"/>
    </i>
    <i>
      <x v="30"/>
    </i>
    <i>
      <x v="156"/>
    </i>
    <i>
      <x v="18"/>
    </i>
    <i>
      <x v="146"/>
    </i>
    <i>
      <x v="157"/>
    </i>
    <i>
      <x v="60"/>
    </i>
    <i>
      <x v="104"/>
    </i>
    <i>
      <x v="34"/>
    </i>
    <i>
      <x v="107"/>
    </i>
    <i>
      <x v="20"/>
    </i>
    <i>
      <x v="29"/>
    </i>
    <i>
      <x v="135"/>
    </i>
    <i>
      <x v="144"/>
    </i>
    <i>
      <x v="148"/>
    </i>
    <i>
      <x v="53"/>
    </i>
    <i>
      <x v="149"/>
    </i>
    <i>
      <x v="12"/>
    </i>
    <i>
      <x v="26"/>
    </i>
    <i>
      <x v="173"/>
    </i>
    <i>
      <x v="65"/>
    </i>
    <i>
      <x v="111"/>
    </i>
    <i>
      <x v="87"/>
    </i>
    <i>
      <x v="70"/>
    </i>
    <i>
      <x v="179"/>
    </i>
    <i>
      <x v="154"/>
    </i>
    <i>
      <x v="7"/>
    </i>
    <i>
      <x v="143"/>
    </i>
    <i>
      <x v="102"/>
    </i>
    <i>
      <x v="205"/>
    </i>
    <i>
      <x v="129"/>
    </i>
    <i>
      <x v="199"/>
    </i>
    <i>
      <x v="124"/>
    </i>
    <i>
      <x v="22"/>
    </i>
    <i>
      <x v="84"/>
    </i>
    <i>
      <x v="73"/>
    </i>
    <i>
      <x v="13"/>
    </i>
    <i>
      <x v="122"/>
    </i>
    <i>
      <x v="6"/>
    </i>
    <i>
      <x v="48"/>
    </i>
    <i>
      <x v="193"/>
    </i>
    <i>
      <x v="184"/>
    </i>
    <i>
      <x v="166"/>
    </i>
    <i>
      <x v="123"/>
    </i>
    <i>
      <x v="140"/>
    </i>
    <i>
      <x v="33"/>
    </i>
    <i>
      <x v="77"/>
    </i>
    <i>
      <x v="164"/>
    </i>
    <i>
      <x v="17"/>
    </i>
    <i>
      <x v="82"/>
    </i>
    <i>
      <x v="63"/>
    </i>
    <i>
      <x v="130"/>
    </i>
    <i>
      <x v="72"/>
    </i>
    <i>
      <x v="158"/>
    </i>
    <i>
      <x v="155"/>
    </i>
    <i>
      <x v="134"/>
    </i>
    <i>
      <x v="190"/>
    </i>
    <i>
      <x v="5"/>
    </i>
    <i>
      <x v="98"/>
    </i>
    <i>
      <x v="180"/>
    </i>
    <i>
      <x v="195"/>
    </i>
    <i>
      <x v="47"/>
    </i>
    <i>
      <x v="109"/>
    </i>
    <i>
      <x v="76"/>
    </i>
    <i>
      <x v="91"/>
    </i>
    <i>
      <x v="105"/>
    </i>
    <i>
      <x v="145"/>
    </i>
    <i>
      <x v="211"/>
    </i>
    <i>
      <x v="55"/>
    </i>
    <i>
      <x v="14"/>
    </i>
    <i>
      <x v="67"/>
    </i>
    <i>
      <x v="106"/>
    </i>
    <i>
      <x v="99"/>
    </i>
    <i>
      <x v="24"/>
    </i>
    <i>
      <x v="151"/>
    </i>
    <i>
      <x v="23"/>
    </i>
    <i>
      <x v="25"/>
    </i>
    <i>
      <x v="131"/>
    </i>
    <i>
      <x v="125"/>
    </i>
    <i>
      <x v="177"/>
    </i>
    <i>
      <x v="181"/>
    </i>
    <i>
      <x v="39"/>
    </i>
    <i>
      <x v="74"/>
    </i>
    <i>
      <x v="46"/>
    </i>
    <i>
      <x v="176"/>
    </i>
    <i>
      <x v="94"/>
    </i>
    <i>
      <x v="44"/>
    </i>
    <i>
      <x v="132"/>
    </i>
    <i>
      <x v="127"/>
    </i>
    <i>
      <x v="96"/>
    </i>
    <i>
      <x v="36"/>
    </i>
    <i>
      <x v="117"/>
    </i>
    <i>
      <x v="75"/>
    </i>
    <i>
      <x v="40"/>
    </i>
    <i>
      <x v="9"/>
    </i>
    <i>
      <x v="175"/>
    </i>
    <i>
      <x v="80"/>
    </i>
    <i>
      <x v="68"/>
    </i>
    <i>
      <x v="126"/>
    </i>
    <i>
      <x v="161"/>
    </i>
    <i>
      <x v="95"/>
    </i>
    <i>
      <x v="153"/>
    </i>
    <i>
      <x v="201"/>
    </i>
    <i>
      <x v="59"/>
    </i>
    <i>
      <x v="1"/>
    </i>
    <i>
      <x v="108"/>
    </i>
    <i>
      <x v="139"/>
    </i>
    <i>
      <x v="206"/>
    </i>
    <i>
      <x v="2"/>
    </i>
    <i>
      <x v="168"/>
    </i>
    <i>
      <x v="116"/>
    </i>
    <i>
      <x v="110"/>
    </i>
    <i>
      <x v="159"/>
    </i>
    <i>
      <x v="21"/>
    </i>
    <i>
      <x v="31"/>
    </i>
    <i>
      <x v="57"/>
    </i>
    <i>
      <x v="56"/>
    </i>
    <i>
      <x v="174"/>
    </i>
    <i>
      <x v="120"/>
    </i>
    <i>
      <x v="152"/>
    </i>
    <i>
      <x v="90"/>
    </i>
    <i>
      <x v="103"/>
    </i>
    <i>
      <x v="194"/>
    </i>
    <i>
      <x v="203"/>
    </i>
    <i>
      <x v="35"/>
    </i>
    <i>
      <x v="81"/>
    </i>
    <i>
      <x v="41"/>
    </i>
    <i>
      <x v="89"/>
    </i>
    <i>
      <x v="165"/>
    </i>
    <i>
      <x v="79"/>
    </i>
    <i>
      <x v="88"/>
    </i>
    <i>
      <x v="212"/>
    </i>
    <i>
      <x v="178"/>
    </i>
    <i>
      <x v="11"/>
    </i>
    <i>
      <x v="191"/>
    </i>
    <i>
      <x v="49"/>
    </i>
    <i>
      <x v="141"/>
    </i>
    <i>
      <x v="78"/>
    </i>
    <i>
      <x v="71"/>
    </i>
    <i>
      <x v="198"/>
    </i>
    <i>
      <x v="83"/>
    </i>
    <i>
      <x v="204"/>
    </i>
    <i>
      <x v="187"/>
    </i>
    <i>
      <x v="16"/>
    </i>
    <i>
      <x v="133"/>
    </i>
    <i>
      <x v="209"/>
    </i>
    <i>
      <x v="100"/>
    </i>
    <i>
      <x v="142"/>
    </i>
    <i>
      <x v="97"/>
    </i>
    <i>
      <x v="42"/>
    </i>
    <i>
      <x v="38"/>
    </i>
    <i>
      <x v="160"/>
    </i>
    <i>
      <x v="58"/>
    </i>
    <i>
      <x v="8"/>
    </i>
    <i>
      <x/>
    </i>
    <i>
      <x v="202"/>
    </i>
    <i>
      <x v="186"/>
    </i>
    <i>
      <x v="101"/>
    </i>
    <i>
      <x v="27"/>
    </i>
    <i>
      <x v="147"/>
    </i>
    <i>
      <x v="64"/>
    </i>
    <i>
      <x v="136"/>
    </i>
    <i>
      <x v="43"/>
    </i>
    <i>
      <x v="182"/>
    </i>
    <i>
      <x v="32"/>
    </i>
  </rowItems>
  <colFields count="1">
    <field x="2"/>
  </colFields>
  <colItems count="2">
    <i>
      <x/>
    </i>
    <i>
      <x v="1"/>
    </i>
  </colItems>
  <pageFields count="1">
    <pageField fld="3" item="0" hier="-1"/>
  </pageFields>
  <dataFields count="1">
    <dataField name="Sum of Average" fld="10" baseField="0" baseItem="0" numFmtId="165"/>
  </dataFields>
  <formats count="3">
    <format dxfId="11">
      <pivotArea outline="0" collapsedLevelsAreSubtotals="1" fieldPosition="0"/>
    </format>
    <format dxfId="1">
      <pivotArea collapsedLevelsAreSubtotals="1" fieldPosition="0">
        <references count="1">
          <reference field="0" count="1">
            <x v="11"/>
          </reference>
        </references>
      </pivotArea>
    </format>
    <format dxfId="0">
      <pivotArea dataOnly="0" labelOnly="1" fieldPosition="0">
        <references count="1">
          <reference field="0" count="1">
            <x v="11"/>
          </reference>
        </references>
      </pivotArea>
    </format>
  </formats>
  <chartFormats count="4">
    <chartFormat chart="1" format="0" series="1">
      <pivotArea type="data" outline="0" fieldPosition="0">
        <references count="2">
          <reference field="4294967294" count="1" selected="0">
            <x v="0"/>
          </reference>
          <reference field="2" count="1" selected="0">
            <x v="0"/>
          </reference>
        </references>
      </pivotArea>
    </chartFormat>
    <chartFormat chart="1" format="1" series="1">
      <pivotArea type="data" outline="0" fieldPosition="0">
        <references count="2">
          <reference field="4294967294" count="1" selected="0">
            <x v="0"/>
          </reference>
          <reference field="2" count="1" selected="0">
            <x v="1"/>
          </reference>
        </references>
      </pivotArea>
    </chartFormat>
    <chartFormat chart="3" format="4" series="1">
      <pivotArea type="data" outline="0" fieldPosition="0">
        <references count="2">
          <reference field="4294967294" count="1" selected="0">
            <x v="0"/>
          </reference>
          <reference field="2" count="1" selected="0">
            <x v="0"/>
          </reference>
        </references>
      </pivotArea>
    </chartFormat>
    <chartFormat chart="3" format="5"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BE31612-9316-40F9-A94C-CF5F3ABB7368}" name="PivotTable3" cacheId="1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5">
  <location ref="A3:C199" firstHeaderRow="1" firstDataRow="2" firstDataCol="1" rowPageCount="1" colPageCount="1"/>
  <pivotFields count="11">
    <pivotField axis="axisRow" showAll="0" sortType="descending">
      <items count="215">
        <item x="0"/>
        <item x="1"/>
        <item x="2"/>
        <item x="3"/>
        <item x="4"/>
        <item x="5"/>
        <item x="6"/>
        <item x="212"/>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3"/>
        <item t="default"/>
      </items>
      <autoSortScope>
        <pivotArea dataOnly="0" outline="0" fieldPosition="0">
          <references count="1">
            <reference field="4294967294" count="1" selected="0">
              <x v="0"/>
            </reference>
          </references>
        </pivotArea>
      </autoSortScope>
    </pivotField>
    <pivotField showAll="0"/>
    <pivotField axis="axisCol" showAll="0">
      <items count="4">
        <item n="Elsewhere" x="0"/>
        <item n="Pacific" x="1"/>
        <item h="1" x="2"/>
        <item t="default"/>
      </items>
    </pivotField>
    <pivotField axis="axisPage" showAll="0">
      <items count="6">
        <item x="0"/>
        <item x="3"/>
        <item x="1"/>
        <item x="2"/>
        <item x="4"/>
        <item t="default"/>
      </items>
    </pivotField>
    <pivotField showAll="0"/>
    <pivotField showAll="0"/>
    <pivotField showAll="0"/>
    <pivotField showAll="0"/>
    <pivotField showAll="0"/>
    <pivotField showAll="0"/>
    <pivotField dataField="1" showAll="0"/>
  </pivotFields>
  <rowFields count="1">
    <field x="0"/>
  </rowFields>
  <rowItems count="195">
    <i>
      <x v="85"/>
    </i>
    <i>
      <x v="114"/>
    </i>
    <i>
      <x v="54"/>
    </i>
    <i>
      <x v="169"/>
    </i>
    <i>
      <x v="121"/>
    </i>
    <i>
      <x v="170"/>
    </i>
    <i>
      <x v="3"/>
    </i>
    <i>
      <x v="110"/>
    </i>
    <i>
      <x v="167"/>
    </i>
    <i>
      <x v="174"/>
    </i>
    <i>
      <x v="92"/>
    </i>
    <i>
      <x v="122"/>
    </i>
    <i>
      <x v="101"/>
    </i>
    <i>
      <x v="50"/>
    </i>
    <i>
      <x v="171"/>
    </i>
    <i>
      <x v="135"/>
    </i>
    <i>
      <x v="207"/>
    </i>
    <i>
      <x v="109"/>
    </i>
    <i>
      <x v="148"/>
    </i>
    <i>
      <x v="105"/>
    </i>
    <i>
      <x v="86"/>
    </i>
    <i>
      <x v="19"/>
    </i>
    <i>
      <x v="208"/>
    </i>
    <i>
      <x v="10"/>
    </i>
    <i>
      <x v="62"/>
    </i>
    <i>
      <x v="126"/>
    </i>
    <i>
      <x v="15"/>
    </i>
    <i>
      <x v="45"/>
    </i>
    <i>
      <x v="52"/>
    </i>
    <i>
      <x v="119"/>
    </i>
    <i>
      <x v="113"/>
    </i>
    <i>
      <x v="137"/>
    </i>
    <i>
      <x v="123"/>
    </i>
    <i>
      <x v="132"/>
    </i>
    <i>
      <x v="200"/>
    </i>
    <i>
      <x v="172"/>
    </i>
    <i>
      <x v="34"/>
    </i>
    <i>
      <x v="143"/>
    </i>
    <i>
      <x v="51"/>
    </i>
    <i>
      <x v="144"/>
    </i>
    <i>
      <x v="118"/>
    </i>
    <i>
      <x v="98"/>
    </i>
    <i>
      <x v="191"/>
    </i>
    <i>
      <x v="30"/>
    </i>
    <i>
      <x v="20"/>
    </i>
    <i>
      <x v="84"/>
    </i>
    <i>
      <x v="18"/>
    </i>
    <i>
      <x v="130"/>
    </i>
    <i>
      <x v="107"/>
    </i>
    <i>
      <x v="23"/>
    </i>
    <i>
      <x v="140"/>
    </i>
    <i>
      <x v="33"/>
    </i>
    <i>
      <x v="149"/>
    </i>
    <i>
      <x v="188"/>
    </i>
    <i>
      <x v="134"/>
    </i>
    <i>
      <x v="127"/>
    </i>
    <i>
      <x v="173"/>
    </i>
    <i>
      <x v="111"/>
    </i>
    <i>
      <x v="124"/>
    </i>
    <i>
      <x v="80"/>
    </i>
    <i>
      <x v="181"/>
    </i>
    <i>
      <x v="190"/>
    </i>
    <i>
      <x v="209"/>
    </i>
    <i>
      <x v="72"/>
    </i>
    <i>
      <x v="78"/>
    </i>
    <i>
      <x v="6"/>
    </i>
    <i>
      <x v="65"/>
    </i>
    <i>
      <x v="129"/>
    </i>
    <i>
      <x v="193"/>
    </i>
    <i>
      <x v="25"/>
    </i>
    <i>
      <x v="185"/>
    </i>
    <i>
      <x v="199"/>
    </i>
    <i>
      <x v="106"/>
    </i>
    <i>
      <x v="82"/>
    </i>
    <i>
      <x v="168"/>
    </i>
    <i>
      <x v="83"/>
    </i>
    <i>
      <x v="108"/>
    </i>
    <i>
      <x v="179"/>
    </i>
    <i>
      <x v="55"/>
    </i>
    <i>
      <x v="166"/>
    </i>
    <i>
      <x v="161"/>
    </i>
    <i>
      <x v="103"/>
    </i>
    <i>
      <x v="26"/>
    </i>
    <i>
      <x v="189"/>
    </i>
    <i>
      <x v="77"/>
    </i>
    <i>
      <x v="76"/>
    </i>
    <i>
      <x v="205"/>
    </i>
    <i>
      <x v="12"/>
    </i>
    <i>
      <x/>
    </i>
    <i>
      <x v="96"/>
    </i>
    <i>
      <x v="186"/>
    </i>
    <i>
      <x v="146"/>
    </i>
    <i>
      <x v="53"/>
    </i>
    <i>
      <x v="59"/>
    </i>
    <i>
      <x v="154"/>
    </i>
    <i>
      <x v="180"/>
    </i>
    <i>
      <x v="131"/>
    </i>
    <i>
      <x v="1"/>
    </i>
    <i>
      <x v="9"/>
    </i>
    <i>
      <x v="48"/>
    </i>
    <i>
      <x v="87"/>
    </i>
    <i>
      <x v="17"/>
    </i>
    <i>
      <x v="63"/>
    </i>
    <i>
      <x v="195"/>
    </i>
    <i>
      <x v="102"/>
    </i>
    <i>
      <x v="156"/>
    </i>
    <i>
      <x v="14"/>
    </i>
    <i>
      <x v="158"/>
    </i>
    <i>
      <x v="7"/>
    </i>
    <i>
      <x v="60"/>
    </i>
    <i>
      <x v="74"/>
    </i>
    <i>
      <x v="117"/>
    </i>
    <i>
      <x v="184"/>
    </i>
    <i>
      <x v="211"/>
    </i>
    <i>
      <x v="155"/>
    </i>
    <i>
      <x v="73"/>
    </i>
    <i>
      <x v="39"/>
    </i>
    <i>
      <x v="136"/>
    </i>
    <i>
      <x v="67"/>
    </i>
    <i>
      <x v="120"/>
    </i>
    <i>
      <x v="104"/>
    </i>
    <i>
      <x v="141"/>
    </i>
    <i>
      <x v="44"/>
    </i>
    <i>
      <x v="21"/>
    </i>
    <i>
      <x v="91"/>
    </i>
    <i>
      <x v="24"/>
    </i>
    <i>
      <x v="212"/>
    </i>
    <i>
      <x v="165"/>
    </i>
    <i>
      <x v="29"/>
    </i>
    <i>
      <x v="125"/>
    </i>
    <i>
      <x v="47"/>
    </i>
    <i>
      <x v="206"/>
    </i>
    <i>
      <x v="153"/>
    </i>
    <i>
      <x v="157"/>
    </i>
    <i>
      <x v="115"/>
    </i>
    <i>
      <x v="46"/>
    </i>
    <i>
      <x v="160"/>
    </i>
    <i>
      <x v="36"/>
    </i>
    <i>
      <x v="31"/>
    </i>
    <i>
      <x v="13"/>
    </i>
    <i>
      <x v="75"/>
    </i>
    <i>
      <x v="116"/>
    </i>
    <i>
      <x v="151"/>
    </i>
    <i>
      <x v="2"/>
    </i>
    <i>
      <x v="38"/>
    </i>
    <i>
      <x v="164"/>
    </i>
    <i>
      <x v="71"/>
    </i>
    <i>
      <x v="79"/>
    </i>
    <i>
      <x v="5"/>
    </i>
    <i>
      <x v="176"/>
    </i>
    <i>
      <x v="175"/>
    </i>
    <i>
      <x v="68"/>
    </i>
    <i>
      <x v="32"/>
    </i>
    <i>
      <x v="145"/>
    </i>
    <i>
      <x v="40"/>
    </i>
    <i>
      <x v="201"/>
    </i>
    <i>
      <x v="94"/>
    </i>
    <i>
      <x v="177"/>
    </i>
    <i>
      <x v="81"/>
    </i>
    <i>
      <x v="56"/>
    </i>
    <i>
      <x v="100"/>
    </i>
    <i>
      <x v="178"/>
    </i>
    <i>
      <x v="198"/>
    </i>
    <i>
      <x v="22"/>
    </i>
    <i>
      <x v="43"/>
    </i>
    <i>
      <x v="70"/>
    </i>
    <i>
      <x v="64"/>
    </i>
    <i>
      <x v="35"/>
    </i>
    <i>
      <x v="194"/>
    </i>
    <i>
      <x v="139"/>
    </i>
    <i>
      <x v="99"/>
    </i>
    <i>
      <x v="95"/>
    </i>
    <i>
      <x v="57"/>
    </i>
    <i>
      <x v="88"/>
    </i>
    <i>
      <x v="187"/>
    </i>
    <i>
      <x v="16"/>
    </i>
    <i>
      <x v="152"/>
    </i>
    <i>
      <x v="203"/>
    </i>
    <i>
      <x v="58"/>
    </i>
    <i>
      <x v="89"/>
    </i>
    <i>
      <x v="90"/>
    </i>
    <i>
      <x v="133"/>
    </i>
    <i>
      <x v="11"/>
    </i>
    <i>
      <x v="42"/>
    </i>
    <i>
      <x v="159"/>
    </i>
    <i>
      <x v="41"/>
    </i>
    <i>
      <x v="204"/>
    </i>
    <i>
      <x v="147"/>
    </i>
    <i>
      <x v="97"/>
    </i>
    <i>
      <x v="49"/>
    </i>
    <i>
      <x v="202"/>
    </i>
    <i>
      <x v="8"/>
    </i>
    <i>
      <x v="27"/>
    </i>
    <i>
      <x v="182"/>
    </i>
    <i>
      <x v="142"/>
    </i>
  </rowItems>
  <colFields count="1">
    <field x="2"/>
  </colFields>
  <colItems count="2">
    <i>
      <x/>
    </i>
    <i>
      <x v="1"/>
    </i>
  </colItems>
  <pageFields count="1">
    <pageField fld="3" item="2" hier="-1"/>
  </pageFields>
  <dataFields count="1">
    <dataField name="Average of Average" fld="10" subtotal="average" baseField="0" baseItem="114" numFmtId="165"/>
  </dataFields>
  <formats count="5">
    <format dxfId="8">
      <pivotArea outline="0" collapsedLevelsAreSubtotals="1" fieldPosition="0"/>
    </format>
    <format dxfId="5">
      <pivotArea collapsedLevelsAreSubtotals="1" fieldPosition="0">
        <references count="2">
          <reference field="0" count="1">
            <x v="139"/>
          </reference>
          <reference field="2" count="1" selected="0">
            <x v="0"/>
          </reference>
        </references>
      </pivotArea>
    </format>
    <format dxfId="4">
      <pivotArea dataOnly="0" labelOnly="1" fieldPosition="0">
        <references count="1">
          <reference field="0" count="1">
            <x v="139"/>
          </reference>
        </references>
      </pivotArea>
    </format>
    <format dxfId="3">
      <pivotArea collapsedLevelsAreSubtotals="1" fieldPosition="0">
        <references count="2">
          <reference field="0" count="1">
            <x v="11"/>
          </reference>
          <reference field="2" count="1" selected="0">
            <x v="0"/>
          </reference>
        </references>
      </pivotArea>
    </format>
    <format dxfId="2">
      <pivotArea dataOnly="0" labelOnly="1" fieldPosition="0">
        <references count="1">
          <reference field="0" count="1">
            <x v="11"/>
          </reference>
        </references>
      </pivotArea>
    </format>
  </formats>
  <chartFormats count="8">
    <chartFormat chart="1" format="0" series="1">
      <pivotArea type="data" outline="0" fieldPosition="0">
        <references count="2">
          <reference field="4294967294" count="1" selected="0">
            <x v="0"/>
          </reference>
          <reference field="2" count="1" selected="0">
            <x v="0"/>
          </reference>
        </references>
      </pivotArea>
    </chartFormat>
    <chartFormat chart="1" format="1" series="1">
      <pivotArea type="data" outline="0" fieldPosition="0">
        <references count="2">
          <reference field="4294967294" count="1" selected="0">
            <x v="0"/>
          </reference>
          <reference field="2" count="1" selected="0">
            <x v="1"/>
          </reference>
        </references>
      </pivotArea>
    </chartFormat>
    <chartFormat chart="2" format="2" series="1">
      <pivotArea type="data" outline="0" fieldPosition="0">
        <references count="2">
          <reference field="4294967294" count="1" selected="0">
            <x v="0"/>
          </reference>
          <reference field="2" count="1" selected="0">
            <x v="0"/>
          </reference>
        </references>
      </pivotArea>
    </chartFormat>
    <chartFormat chart="2" format="3" series="1">
      <pivotArea type="data" outline="0" fieldPosition="0">
        <references count="2">
          <reference field="4294967294" count="1" selected="0">
            <x v="0"/>
          </reference>
          <reference field="2" count="1" selected="0">
            <x v="1"/>
          </reference>
        </references>
      </pivotArea>
    </chartFormat>
    <chartFormat chart="3" format="4" series="1">
      <pivotArea type="data" outline="0" fieldPosition="0">
        <references count="2">
          <reference field="4294967294" count="1" selected="0">
            <x v="0"/>
          </reference>
          <reference field="2" count="1" selected="0">
            <x v="0"/>
          </reference>
        </references>
      </pivotArea>
    </chartFormat>
    <chartFormat chart="3" format="5" series="1">
      <pivotArea type="data" outline="0" fieldPosition="0">
        <references count="2">
          <reference field="4294967294" count="1" selected="0">
            <x v="0"/>
          </reference>
          <reference field="2" count="1" selected="0">
            <x v="1"/>
          </reference>
        </references>
      </pivotArea>
    </chartFormat>
    <chartFormat chart="4" format="6" series="1">
      <pivotArea type="data" outline="0" fieldPosition="0">
        <references count="2">
          <reference field="4294967294" count="1" selected="0">
            <x v="0"/>
          </reference>
          <reference field="2" count="1" selected="0">
            <x v="0"/>
          </reference>
        </references>
      </pivotArea>
    </chartFormat>
    <chartFormat chart="4" format="7"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24CD0-7816-44CA-90B3-222938DD4E78}">
  <dimension ref="A1:A5"/>
  <sheetViews>
    <sheetView showGridLines="0" tabSelected="1" workbookViewId="0">
      <selection activeCell="A10" sqref="A10"/>
    </sheetView>
  </sheetViews>
  <sheetFormatPr defaultRowHeight="14.4" x14ac:dyDescent="0.3"/>
  <cols>
    <col min="1" max="1" width="10.5546875" bestFit="1" customWidth="1"/>
  </cols>
  <sheetData>
    <row r="1" spans="1:1" x14ac:dyDescent="0.3">
      <c r="A1" t="s">
        <v>483</v>
      </c>
    </row>
    <row r="2" spans="1:1" x14ac:dyDescent="0.3">
      <c r="A2" t="s">
        <v>484</v>
      </c>
    </row>
    <row r="3" spans="1:1" x14ac:dyDescent="0.3">
      <c r="A3" s="3">
        <v>43920</v>
      </c>
    </row>
    <row r="4" spans="1:1" x14ac:dyDescent="0.3">
      <c r="A4" t="s">
        <v>41</v>
      </c>
    </row>
    <row r="5" spans="1:1" x14ac:dyDescent="0.3">
      <c r="A5" t="s">
        <v>427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
  <sheetViews>
    <sheetView zoomScale="70" zoomScaleNormal="70" workbookViewId="0">
      <selection activeCell="D3" sqref="D3"/>
    </sheetView>
  </sheetViews>
  <sheetFormatPr defaultRowHeight="14.4" x14ac:dyDescent="0.3"/>
  <cols>
    <col min="1" max="1" width="15.77734375" customWidth="1"/>
    <col min="2" max="12" width="50.77734375" customWidth="1"/>
  </cols>
  <sheetData>
    <row r="1" spans="1:12" x14ac:dyDescent="0.3">
      <c r="A1" s="1" t="s">
        <v>128</v>
      </c>
      <c r="B1" s="1" t="s">
        <v>374</v>
      </c>
      <c r="C1" s="1" t="s">
        <v>211</v>
      </c>
      <c r="D1" s="1" t="s">
        <v>321</v>
      </c>
      <c r="E1" s="1" t="s">
        <v>235</v>
      </c>
      <c r="F1" s="1" t="s">
        <v>24</v>
      </c>
      <c r="G1" s="1" t="s">
        <v>132</v>
      </c>
      <c r="H1" s="1" t="s">
        <v>462</v>
      </c>
      <c r="I1" s="1" t="s">
        <v>234</v>
      </c>
      <c r="J1" s="1" t="s">
        <v>475</v>
      </c>
      <c r="K1" s="1" t="s">
        <v>283</v>
      </c>
      <c r="L1" s="1" t="s">
        <v>135</v>
      </c>
    </row>
    <row r="2" spans="1:12" ht="129.6" x14ac:dyDescent="0.3">
      <c r="A2" s="1" t="s">
        <v>243</v>
      </c>
      <c r="B2" s="1" t="s">
        <v>447</v>
      </c>
      <c r="C2" s="1" t="s">
        <v>90</v>
      </c>
      <c r="D2" s="2" t="s">
        <v>443</v>
      </c>
      <c r="E2" s="1" t="s">
        <v>9</v>
      </c>
      <c r="F2" s="1" t="s">
        <v>155</v>
      </c>
      <c r="G2" s="1" t="s">
        <v>160</v>
      </c>
      <c r="H2" s="1" t="s">
        <v>463</v>
      </c>
      <c r="I2" s="1" t="s">
        <v>414</v>
      </c>
      <c r="J2" s="1"/>
      <c r="K2" s="1" t="s">
        <v>91</v>
      </c>
      <c r="L2" s="1" t="s">
        <v>352</v>
      </c>
    </row>
    <row r="3" spans="1:12" ht="129.6" x14ac:dyDescent="0.3">
      <c r="A3" s="1" t="s">
        <v>3</v>
      </c>
      <c r="B3" s="1" t="s">
        <v>447</v>
      </c>
      <c r="C3" s="1" t="s">
        <v>338</v>
      </c>
      <c r="D3" s="2" t="s">
        <v>36</v>
      </c>
      <c r="E3" s="1" t="s">
        <v>9</v>
      </c>
      <c r="F3" s="1" t="s">
        <v>155</v>
      </c>
      <c r="G3" s="1" t="s">
        <v>160</v>
      </c>
      <c r="H3" s="1" t="s">
        <v>463</v>
      </c>
      <c r="I3" s="1" t="s">
        <v>414</v>
      </c>
      <c r="J3" s="1"/>
      <c r="K3" s="1" t="s">
        <v>91</v>
      </c>
      <c r="L3" s="1" t="s">
        <v>352</v>
      </c>
    </row>
    <row r="4" spans="1:12" ht="129.6" x14ac:dyDescent="0.3">
      <c r="A4" s="1" t="s">
        <v>320</v>
      </c>
      <c r="B4" s="1" t="s">
        <v>447</v>
      </c>
      <c r="C4" s="1" t="s">
        <v>372</v>
      </c>
      <c r="D4" s="2" t="s">
        <v>33</v>
      </c>
      <c r="E4" s="1" t="s">
        <v>247</v>
      </c>
      <c r="F4" s="1" t="s">
        <v>364</v>
      </c>
      <c r="G4" s="1" t="s">
        <v>160</v>
      </c>
      <c r="H4" s="1" t="s">
        <v>46</v>
      </c>
      <c r="I4" s="1" t="s">
        <v>318</v>
      </c>
      <c r="J4" s="1" t="s">
        <v>15</v>
      </c>
      <c r="K4" s="1" t="s">
        <v>122</v>
      </c>
      <c r="L4" s="1" t="s">
        <v>352</v>
      </c>
    </row>
    <row r="5" spans="1:12" ht="172.8" x14ac:dyDescent="0.3">
      <c r="A5" s="1" t="s">
        <v>381</v>
      </c>
      <c r="B5" s="1" t="s">
        <v>447</v>
      </c>
      <c r="C5" s="1" t="s">
        <v>217</v>
      </c>
      <c r="D5" s="2" t="s">
        <v>467</v>
      </c>
      <c r="E5" s="1" t="s">
        <v>9</v>
      </c>
      <c r="F5" s="1" t="s">
        <v>459</v>
      </c>
      <c r="G5" s="1" t="s">
        <v>160</v>
      </c>
      <c r="H5" s="1" t="s">
        <v>46</v>
      </c>
      <c r="I5" s="1" t="s">
        <v>314</v>
      </c>
      <c r="J5" s="1"/>
      <c r="K5" s="1" t="s">
        <v>123</v>
      </c>
      <c r="L5" s="1" t="s">
        <v>352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70"/>
  <sheetViews>
    <sheetView workbookViewId="0">
      <selection sqref="A1:J870"/>
    </sheetView>
  </sheetViews>
  <sheetFormatPr defaultRowHeight="14.4" x14ac:dyDescent="0.3"/>
  <cols>
    <col min="1" max="1" width="44" bestFit="1" customWidth="1"/>
    <col min="2" max="2" width="12.109375" bestFit="1" customWidth="1"/>
    <col min="3" max="3" width="37.33203125" bestFit="1" customWidth="1"/>
    <col min="4" max="9" width="12.88671875" bestFit="1" customWidth="1"/>
  </cols>
  <sheetData>
    <row r="1" spans="1:10" x14ac:dyDescent="0.3">
      <c r="A1" t="s">
        <v>330</v>
      </c>
      <c r="B1" t="s">
        <v>458</v>
      </c>
      <c r="C1" t="s">
        <v>229</v>
      </c>
      <c r="D1">
        <v>2012</v>
      </c>
      <c r="E1">
        <v>2013</v>
      </c>
      <c r="F1">
        <v>2014</v>
      </c>
      <c r="G1">
        <v>2015</v>
      </c>
      <c r="H1">
        <v>2016</v>
      </c>
      <c r="I1">
        <v>2017</v>
      </c>
      <c r="J1" t="s">
        <v>485</v>
      </c>
    </row>
    <row r="2" spans="1:10" x14ac:dyDescent="0.3">
      <c r="A2" t="s">
        <v>369</v>
      </c>
      <c r="B2" t="s">
        <v>278</v>
      </c>
      <c r="C2" t="s">
        <v>90</v>
      </c>
      <c r="D2">
        <v>18.966541285684272</v>
      </c>
      <c r="E2">
        <v>19.591581711403222</v>
      </c>
      <c r="F2">
        <v>15.782377387692378</v>
      </c>
      <c r="G2">
        <v>11.687984012977831</v>
      </c>
      <c r="H2">
        <v>5.9333608418730641</v>
      </c>
      <c r="I2">
        <v>5.9048155154200259</v>
      </c>
      <c r="J2">
        <f>AVERAGE(D2:I2)</f>
        <v>12.977776792508466</v>
      </c>
    </row>
    <row r="3" spans="1:10" x14ac:dyDescent="0.3">
      <c r="A3" t="s">
        <v>369</v>
      </c>
      <c r="B3" t="s">
        <v>278</v>
      </c>
      <c r="C3" t="s">
        <v>338</v>
      </c>
      <c r="D3">
        <v>62.620260418782273</v>
      </c>
      <c r="E3">
        <v>55.152327183894315</v>
      </c>
      <c r="F3">
        <v>51.413547363592826</v>
      </c>
      <c r="G3">
        <v>43.437542584981308</v>
      </c>
      <c r="H3">
        <v>41.72569458373745</v>
      </c>
      <c r="I3">
        <v>45.332065280256394</v>
      </c>
      <c r="J3">
        <f t="shared" ref="J3:J63" si="0">AVERAGE(D3:I3)</f>
        <v>49.946906235874103</v>
      </c>
    </row>
    <row r="4" spans="1:10" x14ac:dyDescent="0.3">
      <c r="A4" t="s">
        <v>369</v>
      </c>
      <c r="B4" t="s">
        <v>278</v>
      </c>
      <c r="C4" t="s">
        <v>372</v>
      </c>
      <c r="D4">
        <v>167000000</v>
      </c>
      <c r="E4">
        <v>179000000</v>
      </c>
      <c r="F4">
        <v>121000000</v>
      </c>
      <c r="G4">
        <v>86000000</v>
      </c>
      <c r="H4">
        <v>62000000</v>
      </c>
      <c r="I4">
        <v>16000000</v>
      </c>
      <c r="J4">
        <f t="shared" si="0"/>
        <v>105166666.66666667</v>
      </c>
    </row>
    <row r="5" spans="1:10" x14ac:dyDescent="0.3">
      <c r="A5" t="s">
        <v>369</v>
      </c>
      <c r="B5" t="s">
        <v>278</v>
      </c>
      <c r="C5" t="s">
        <v>217</v>
      </c>
      <c r="D5">
        <v>20001615788.671909</v>
      </c>
      <c r="E5">
        <v>20561054090.399456</v>
      </c>
      <c r="F5">
        <v>20484873230.211075</v>
      </c>
      <c r="G5">
        <v>19907111418.993832</v>
      </c>
      <c r="H5">
        <v>19362642266.648396</v>
      </c>
      <c r="I5">
        <v>20191764940.160225</v>
      </c>
      <c r="J5">
        <f t="shared" si="0"/>
        <v>20084843622.514149</v>
      </c>
    </row>
    <row r="6" spans="1:10" x14ac:dyDescent="0.3">
      <c r="A6" t="s">
        <v>327</v>
      </c>
      <c r="B6" t="s">
        <v>130</v>
      </c>
      <c r="C6" t="s">
        <v>90</v>
      </c>
      <c r="D6">
        <v>28.937487444768799</v>
      </c>
      <c r="E6">
        <v>28.916321893075796</v>
      </c>
      <c r="F6">
        <v>28.213008939847068</v>
      </c>
      <c r="G6">
        <v>27.267399579275427</v>
      </c>
      <c r="H6">
        <v>28.977896617115384</v>
      </c>
      <c r="I6">
        <v>31.556646143610845</v>
      </c>
      <c r="J6">
        <f t="shared" si="0"/>
        <v>28.978126769615553</v>
      </c>
    </row>
    <row r="7" spans="1:10" x14ac:dyDescent="0.3">
      <c r="A7" t="s">
        <v>327</v>
      </c>
      <c r="B7" t="s">
        <v>130</v>
      </c>
      <c r="C7" t="s">
        <v>338</v>
      </c>
      <c r="D7">
        <v>47.572713574133367</v>
      </c>
      <c r="E7">
        <v>46.957410883197774</v>
      </c>
      <c r="F7">
        <v>47.194856652916009</v>
      </c>
      <c r="G7">
        <v>44.533630789045006</v>
      </c>
      <c r="H7">
        <v>45.831959601356118</v>
      </c>
      <c r="I7">
        <v>46.604665834533051</v>
      </c>
      <c r="J7">
        <f t="shared" si="0"/>
        <v>46.449206222530222</v>
      </c>
    </row>
    <row r="8" spans="1:10" x14ac:dyDescent="0.3">
      <c r="A8" t="s">
        <v>327</v>
      </c>
      <c r="B8" t="s">
        <v>130</v>
      </c>
      <c r="C8" t="s">
        <v>372</v>
      </c>
      <c r="D8">
        <v>1623000000</v>
      </c>
      <c r="E8">
        <v>1670000000</v>
      </c>
      <c r="F8">
        <v>1849000000</v>
      </c>
      <c r="G8">
        <v>1613000000</v>
      </c>
      <c r="H8">
        <v>1821000000</v>
      </c>
      <c r="I8">
        <v>2050000000</v>
      </c>
      <c r="J8">
        <f t="shared" si="0"/>
        <v>1771000000</v>
      </c>
    </row>
    <row r="9" spans="1:10" x14ac:dyDescent="0.3">
      <c r="A9" t="s">
        <v>327</v>
      </c>
      <c r="B9" t="s">
        <v>130</v>
      </c>
      <c r="C9" t="s">
        <v>217</v>
      </c>
      <c r="D9">
        <v>12319784701.33457</v>
      </c>
      <c r="E9">
        <v>12776277648.915903</v>
      </c>
      <c r="F9">
        <v>13228244336.324125</v>
      </c>
      <c r="G9">
        <v>11386927679.087461</v>
      </c>
      <c r="H9">
        <v>11861353752.067207</v>
      </c>
      <c r="I9">
        <v>13025064966.578421</v>
      </c>
      <c r="J9">
        <f t="shared" si="0"/>
        <v>12432942180.717949</v>
      </c>
    </row>
    <row r="10" spans="1:10" x14ac:dyDescent="0.3">
      <c r="A10" t="s">
        <v>152</v>
      </c>
      <c r="B10" t="s">
        <v>271</v>
      </c>
      <c r="C10" t="s">
        <v>90</v>
      </c>
      <c r="D10">
        <v>36.889801911177742</v>
      </c>
      <c r="E10">
        <v>33.21019467920879</v>
      </c>
      <c r="F10">
        <v>30.219113677917402</v>
      </c>
      <c r="G10">
        <v>23.171738688175392</v>
      </c>
      <c r="H10">
        <v>20.872419994861399</v>
      </c>
      <c r="I10">
        <v>22.661204362665405</v>
      </c>
      <c r="J10">
        <f t="shared" si="0"/>
        <v>27.837412219001024</v>
      </c>
    </row>
    <row r="11" spans="1:10" x14ac:dyDescent="0.3">
      <c r="A11" t="s">
        <v>152</v>
      </c>
      <c r="B11" t="s">
        <v>271</v>
      </c>
      <c r="C11" t="s">
        <v>338</v>
      </c>
      <c r="D11">
        <v>28.514056224899598</v>
      </c>
      <c r="E11">
        <v>30.400831336084433</v>
      </c>
      <c r="F11">
        <v>31.926749281713441</v>
      </c>
      <c r="G11">
        <v>36.523341670356501</v>
      </c>
      <c r="H11">
        <v>35.053241599817291</v>
      </c>
      <c r="I11">
        <v>33.217950236328988</v>
      </c>
      <c r="J11">
        <f t="shared" si="0"/>
        <v>32.606028391533378</v>
      </c>
    </row>
    <row r="12" spans="1:10" x14ac:dyDescent="0.3">
      <c r="A12" t="s">
        <v>152</v>
      </c>
      <c r="B12" t="s">
        <v>271</v>
      </c>
      <c r="C12" t="s">
        <v>372</v>
      </c>
      <c r="D12">
        <v>295000000</v>
      </c>
      <c r="E12">
        <v>326000000</v>
      </c>
      <c r="F12">
        <v>316000000</v>
      </c>
      <c r="G12">
        <v>347000000</v>
      </c>
      <c r="H12">
        <v>246000000</v>
      </c>
      <c r="I12">
        <v>172000000</v>
      </c>
      <c r="J12">
        <f t="shared" si="0"/>
        <v>283666666.66666669</v>
      </c>
    </row>
    <row r="13" spans="1:10" x14ac:dyDescent="0.3">
      <c r="A13" t="s">
        <v>152</v>
      </c>
      <c r="B13" t="s">
        <v>271</v>
      </c>
      <c r="C13" t="s">
        <v>217</v>
      </c>
      <c r="D13">
        <v>209062886917.04498</v>
      </c>
      <c r="E13">
        <v>209754763860.68008</v>
      </c>
      <c r="F13">
        <v>213808808746.6958</v>
      </c>
      <c r="G13">
        <v>165978425168.38577</v>
      </c>
      <c r="H13">
        <v>160032930353.76373</v>
      </c>
      <c r="I13">
        <v>167390266100.76324</v>
      </c>
      <c r="J13">
        <f t="shared" si="0"/>
        <v>187671346857.88892</v>
      </c>
    </row>
    <row r="14" spans="1:10" x14ac:dyDescent="0.3">
      <c r="A14" t="s">
        <v>85</v>
      </c>
      <c r="B14" t="s">
        <v>221</v>
      </c>
      <c r="C14" t="s">
        <v>90</v>
      </c>
      <c r="D14">
        <v>74.844720496894411</v>
      </c>
      <c r="E14">
        <v>71.294851794071761</v>
      </c>
      <c r="F14">
        <v>66.355140186915889</v>
      </c>
      <c r="G14">
        <v>64.599092284417566</v>
      </c>
      <c r="H14">
        <v>65.490797546012274</v>
      </c>
      <c r="I14">
        <v>60.13289036544851</v>
      </c>
      <c r="J14">
        <f t="shared" si="0"/>
        <v>67.119582112293401</v>
      </c>
    </row>
    <row r="15" spans="1:10" x14ac:dyDescent="0.3">
      <c r="A15" t="s">
        <v>85</v>
      </c>
      <c r="B15" t="s">
        <v>221</v>
      </c>
      <c r="C15" t="s">
        <v>338</v>
      </c>
      <c r="D15">
        <v>99.844720496894411</v>
      </c>
      <c r="E15">
        <v>100</v>
      </c>
      <c r="F15">
        <v>105.7632398753894</v>
      </c>
      <c r="G15">
        <v>99.546142208774597</v>
      </c>
      <c r="H15">
        <v>97.392638036809799</v>
      </c>
      <c r="I15">
        <v>102.32558139534885</v>
      </c>
      <c r="J15">
        <f t="shared" si="0"/>
        <v>100.81205366886951</v>
      </c>
    </row>
    <row r="16" spans="1:10" x14ac:dyDescent="0.3">
      <c r="A16" t="s">
        <v>85</v>
      </c>
      <c r="B16" t="s">
        <v>221</v>
      </c>
      <c r="C16" t="s">
        <v>372</v>
      </c>
      <c r="D16" t="s">
        <v>300</v>
      </c>
      <c r="E16" t="s">
        <v>300</v>
      </c>
      <c r="F16" t="s">
        <v>300</v>
      </c>
      <c r="G16" t="s">
        <v>300</v>
      </c>
      <c r="H16">
        <v>22000000</v>
      </c>
      <c r="I16">
        <v>22000000</v>
      </c>
      <c r="J16">
        <f t="shared" si="0"/>
        <v>22000000</v>
      </c>
    </row>
    <row r="17" spans="1:10" x14ac:dyDescent="0.3">
      <c r="A17" t="s">
        <v>85</v>
      </c>
      <c r="B17" t="s">
        <v>221</v>
      </c>
      <c r="C17" t="s">
        <v>217</v>
      </c>
      <c r="D17">
        <v>644000000</v>
      </c>
      <c r="E17">
        <v>641000000</v>
      </c>
      <c r="F17">
        <v>642000000</v>
      </c>
      <c r="G17">
        <v>660999999.99999988</v>
      </c>
      <c r="H17">
        <v>652000000</v>
      </c>
      <c r="I17">
        <v>602000000</v>
      </c>
      <c r="J17">
        <f t="shared" si="0"/>
        <v>640333333.33333337</v>
      </c>
    </row>
    <row r="18" spans="1:10" x14ac:dyDescent="0.3">
      <c r="A18" t="s">
        <v>329</v>
      </c>
      <c r="B18" t="s">
        <v>96</v>
      </c>
      <c r="C18" t="s">
        <v>217</v>
      </c>
      <c r="D18">
        <v>3164615186.9459076</v>
      </c>
      <c r="E18">
        <v>3281585236.3250132</v>
      </c>
      <c r="F18">
        <v>3350736367.2548757</v>
      </c>
      <c r="G18">
        <v>2811489408.8943105</v>
      </c>
      <c r="H18">
        <v>2877311946.9026546</v>
      </c>
      <c r="I18">
        <v>3013387423.9350915</v>
      </c>
      <c r="J18">
        <f t="shared" si="0"/>
        <v>3083187595.0429759</v>
      </c>
    </row>
    <row r="19" spans="1:10" x14ac:dyDescent="0.3">
      <c r="A19" t="s">
        <v>42</v>
      </c>
      <c r="B19" t="s">
        <v>302</v>
      </c>
      <c r="C19" t="s">
        <v>90</v>
      </c>
      <c r="D19">
        <v>55.940131405062445</v>
      </c>
      <c r="E19">
        <v>50.747084391063744</v>
      </c>
      <c r="F19">
        <v>44.695031250307615</v>
      </c>
      <c r="G19">
        <v>29.754599493375633</v>
      </c>
      <c r="H19">
        <v>28.124484560559043</v>
      </c>
      <c r="I19">
        <v>29.004100051981478</v>
      </c>
      <c r="J19">
        <f t="shared" si="0"/>
        <v>39.710905192058327</v>
      </c>
    </row>
    <row r="20" spans="1:10" x14ac:dyDescent="0.3">
      <c r="A20" t="s">
        <v>42</v>
      </c>
      <c r="B20" t="s">
        <v>302</v>
      </c>
      <c r="C20" t="s">
        <v>338</v>
      </c>
      <c r="D20">
        <v>35.859967201405198</v>
      </c>
      <c r="E20">
        <v>36.064846392296737</v>
      </c>
      <c r="F20">
        <v>34.637896258962058</v>
      </c>
      <c r="G20">
        <v>33.133921291675463</v>
      </c>
      <c r="H20">
        <v>25.245670717987682</v>
      </c>
      <c r="I20">
        <v>23.252721396836552</v>
      </c>
      <c r="J20">
        <f t="shared" si="0"/>
        <v>31.365837209860615</v>
      </c>
    </row>
    <row r="21" spans="1:10" x14ac:dyDescent="0.3">
      <c r="A21" t="s">
        <v>42</v>
      </c>
      <c r="B21" t="s">
        <v>302</v>
      </c>
      <c r="C21" t="s">
        <v>372</v>
      </c>
      <c r="D21">
        <v>711000000</v>
      </c>
      <c r="E21">
        <v>1241000000</v>
      </c>
      <c r="F21">
        <v>1597000000</v>
      </c>
      <c r="G21">
        <v>1171000000</v>
      </c>
      <c r="H21">
        <v>628000000</v>
      </c>
      <c r="I21">
        <v>884000000</v>
      </c>
      <c r="J21">
        <f t="shared" si="0"/>
        <v>1038666666.6666666</v>
      </c>
    </row>
    <row r="22" spans="1:10" x14ac:dyDescent="0.3">
      <c r="A22" t="s">
        <v>42</v>
      </c>
      <c r="B22" t="s">
        <v>302</v>
      </c>
      <c r="C22" t="s">
        <v>217</v>
      </c>
      <c r="D22">
        <v>128052853643.10555</v>
      </c>
      <c r="E22">
        <v>136709862831.19368</v>
      </c>
      <c r="F22">
        <v>145712200312.50507</v>
      </c>
      <c r="G22">
        <v>116193649124.15137</v>
      </c>
      <c r="H22">
        <v>101123851090.45537</v>
      </c>
      <c r="I22">
        <v>122123822333.5905</v>
      </c>
      <c r="J22">
        <f t="shared" si="0"/>
        <v>124986039889.16692</v>
      </c>
    </row>
    <row r="23" spans="1:10" x14ac:dyDescent="0.3">
      <c r="A23" t="s">
        <v>174</v>
      </c>
      <c r="B23" t="s">
        <v>169</v>
      </c>
      <c r="C23" t="s">
        <v>90</v>
      </c>
      <c r="D23">
        <v>45.279734309507198</v>
      </c>
      <c r="E23">
        <v>46.176851384521825</v>
      </c>
      <c r="F23">
        <v>47.269343385848238</v>
      </c>
      <c r="G23">
        <v>45.05101314188974</v>
      </c>
      <c r="H23">
        <v>42.384461093436592</v>
      </c>
      <c r="I23" t="s">
        <v>300</v>
      </c>
      <c r="J23">
        <f t="shared" si="0"/>
        <v>45.232280663040719</v>
      </c>
    </row>
    <row r="24" spans="1:10" x14ac:dyDescent="0.3">
      <c r="A24" t="s">
        <v>174</v>
      </c>
      <c r="B24" t="s">
        <v>169</v>
      </c>
      <c r="C24" t="s">
        <v>338</v>
      </c>
      <c r="D24">
        <v>58.501104986017907</v>
      </c>
      <c r="E24">
        <v>61.008859184114918</v>
      </c>
      <c r="F24">
        <v>59.420083691928347</v>
      </c>
      <c r="G24">
        <v>50.154707445408363</v>
      </c>
      <c r="H24">
        <v>47.800970923847188</v>
      </c>
      <c r="I24" t="s">
        <v>300</v>
      </c>
      <c r="J24">
        <f t="shared" si="0"/>
        <v>55.377145246263353</v>
      </c>
    </row>
    <row r="25" spans="1:10" x14ac:dyDescent="0.3">
      <c r="A25" t="s">
        <v>174</v>
      </c>
      <c r="B25" t="s">
        <v>169</v>
      </c>
      <c r="C25" t="s">
        <v>372</v>
      </c>
      <c r="D25">
        <v>319000000</v>
      </c>
      <c r="E25">
        <v>299000000</v>
      </c>
      <c r="F25">
        <v>803000000</v>
      </c>
      <c r="G25">
        <v>802000000</v>
      </c>
      <c r="H25">
        <v>844000000</v>
      </c>
      <c r="I25">
        <v>820000000</v>
      </c>
      <c r="J25">
        <f t="shared" si="0"/>
        <v>647833333.33333337</v>
      </c>
    </row>
    <row r="26" spans="1:10" x14ac:dyDescent="0.3">
      <c r="A26" t="s">
        <v>174</v>
      </c>
      <c r="B26" t="s">
        <v>169</v>
      </c>
      <c r="C26" t="s">
        <v>217</v>
      </c>
      <c r="D26">
        <v>1199948148.1481483</v>
      </c>
      <c r="E26">
        <v>1181448148.1481481</v>
      </c>
      <c r="F26">
        <v>1249733333.3333333</v>
      </c>
      <c r="G26">
        <v>1336692592.5925927</v>
      </c>
      <c r="H26">
        <v>1436585185.1851852</v>
      </c>
      <c r="I26">
        <v>1467977777.7777777</v>
      </c>
      <c r="J26">
        <f t="shared" si="0"/>
        <v>1312064197.530864</v>
      </c>
    </row>
    <row r="27" spans="1:10" x14ac:dyDescent="0.3">
      <c r="A27" t="s">
        <v>178</v>
      </c>
      <c r="B27" t="s">
        <v>153</v>
      </c>
      <c r="C27" t="s">
        <v>90</v>
      </c>
      <c r="D27">
        <v>16.237859462024563</v>
      </c>
      <c r="E27">
        <v>14.617173388438562</v>
      </c>
      <c r="F27">
        <v>14.405478589375567</v>
      </c>
      <c r="G27">
        <v>10.705652050453764</v>
      </c>
      <c r="H27">
        <v>12.52709516900093</v>
      </c>
      <c r="I27">
        <v>11.242721320709286</v>
      </c>
      <c r="J27">
        <f t="shared" si="0"/>
        <v>13.289329996667112</v>
      </c>
    </row>
    <row r="28" spans="1:10" x14ac:dyDescent="0.3">
      <c r="A28" t="s">
        <v>178</v>
      </c>
      <c r="B28" t="s">
        <v>153</v>
      </c>
      <c r="C28" t="s">
        <v>338</v>
      </c>
      <c r="D28">
        <v>14.288682909686242</v>
      </c>
      <c r="E28">
        <v>14.716755613665145</v>
      </c>
      <c r="F28">
        <v>14.001315055851881</v>
      </c>
      <c r="G28">
        <v>11.780574038525392</v>
      </c>
      <c r="H28">
        <v>13.566792679878922</v>
      </c>
      <c r="I28">
        <v>13.980610642767372</v>
      </c>
      <c r="J28">
        <f t="shared" si="0"/>
        <v>13.722455156729159</v>
      </c>
    </row>
    <row r="29" spans="1:10" x14ac:dyDescent="0.3">
      <c r="A29" t="s">
        <v>178</v>
      </c>
      <c r="B29" t="s">
        <v>153</v>
      </c>
      <c r="C29" t="s">
        <v>372</v>
      </c>
      <c r="D29">
        <v>5665000000</v>
      </c>
      <c r="E29">
        <v>5199000000</v>
      </c>
      <c r="F29">
        <v>5645000000</v>
      </c>
      <c r="G29">
        <v>5441000000</v>
      </c>
      <c r="H29">
        <v>5466000000</v>
      </c>
      <c r="I29">
        <v>5835000000</v>
      </c>
      <c r="J29">
        <f t="shared" si="0"/>
        <v>5541833333.333333</v>
      </c>
    </row>
    <row r="30" spans="1:10" x14ac:dyDescent="0.3">
      <c r="A30" t="s">
        <v>178</v>
      </c>
      <c r="B30" t="s">
        <v>153</v>
      </c>
      <c r="C30" t="s">
        <v>217</v>
      </c>
      <c r="D30">
        <v>545982375701.12799</v>
      </c>
      <c r="E30">
        <v>552025140252.24634</v>
      </c>
      <c r="F30">
        <v>526319673731.63831</v>
      </c>
      <c r="G30">
        <v>594749285413.2124</v>
      </c>
      <c r="H30">
        <v>557531376217.96692</v>
      </c>
      <c r="I30">
        <v>642695864756.3501</v>
      </c>
      <c r="J30">
        <f t="shared" si="0"/>
        <v>569883952678.75696</v>
      </c>
    </row>
    <row r="31" spans="1:10" x14ac:dyDescent="0.3">
      <c r="A31" t="s">
        <v>189</v>
      </c>
      <c r="B31" t="s">
        <v>117</v>
      </c>
      <c r="C31" t="s">
        <v>90</v>
      </c>
      <c r="D31">
        <v>27.566721876365669</v>
      </c>
      <c r="E31">
        <v>28.359126499553895</v>
      </c>
      <c r="F31">
        <v>28.565138702077647</v>
      </c>
      <c r="G31">
        <v>29.727996476825474</v>
      </c>
      <c r="H31">
        <v>33.148004945835488</v>
      </c>
      <c r="I31">
        <v>37.329503119358591</v>
      </c>
      <c r="J31">
        <f t="shared" si="0"/>
        <v>30.78274860333612</v>
      </c>
    </row>
    <row r="32" spans="1:10" x14ac:dyDescent="0.3">
      <c r="A32" t="s">
        <v>189</v>
      </c>
      <c r="B32" t="s">
        <v>117</v>
      </c>
      <c r="C32" t="s">
        <v>338</v>
      </c>
      <c r="D32">
        <v>48.400021516664694</v>
      </c>
      <c r="E32">
        <v>48.19706929316731</v>
      </c>
      <c r="F32">
        <v>47.046546136734584</v>
      </c>
      <c r="G32">
        <v>41.865268870067709</v>
      </c>
      <c r="H32">
        <v>42.769875082230783</v>
      </c>
      <c r="I32">
        <v>49.500638270154809</v>
      </c>
      <c r="J32">
        <f t="shared" si="0"/>
        <v>46.296569861503315</v>
      </c>
    </row>
    <row r="33" spans="1:10" x14ac:dyDescent="0.3">
      <c r="A33" t="s">
        <v>189</v>
      </c>
      <c r="B33" t="s">
        <v>117</v>
      </c>
      <c r="C33" t="s">
        <v>372</v>
      </c>
      <c r="D33">
        <v>853000000</v>
      </c>
      <c r="E33">
        <v>905000000</v>
      </c>
      <c r="F33">
        <v>994000000</v>
      </c>
      <c r="G33">
        <v>956000000</v>
      </c>
      <c r="H33">
        <v>988000000</v>
      </c>
      <c r="I33">
        <v>1140000000</v>
      </c>
      <c r="J33">
        <f t="shared" si="0"/>
        <v>972666666.66666663</v>
      </c>
    </row>
    <row r="34" spans="1:10" x14ac:dyDescent="0.3">
      <c r="A34" t="s">
        <v>189</v>
      </c>
      <c r="B34" t="s">
        <v>117</v>
      </c>
      <c r="C34" t="s">
        <v>217</v>
      </c>
      <c r="D34">
        <v>10619320048.585737</v>
      </c>
      <c r="E34">
        <v>11121465767.406683</v>
      </c>
      <c r="F34">
        <v>11609512939.75425</v>
      </c>
      <c r="G34">
        <v>10553337672.987202</v>
      </c>
      <c r="H34">
        <v>10546135160.030987</v>
      </c>
      <c r="I34">
        <v>11527458565.733419</v>
      </c>
      <c r="J34">
        <f t="shared" si="0"/>
        <v>10996205025.749714</v>
      </c>
    </row>
    <row r="35" spans="1:10" x14ac:dyDescent="0.3">
      <c r="A35" t="s">
        <v>446</v>
      </c>
      <c r="B35" t="s">
        <v>64</v>
      </c>
      <c r="C35" t="s">
        <v>90</v>
      </c>
      <c r="D35">
        <v>65.241348908970693</v>
      </c>
      <c r="E35">
        <v>68.578229820385189</v>
      </c>
      <c r="F35">
        <v>69.850305713683326</v>
      </c>
      <c r="G35">
        <v>69.613947696139476</v>
      </c>
      <c r="H35">
        <v>69.83959476572393</v>
      </c>
      <c r="I35">
        <v>70.810922631361194</v>
      </c>
      <c r="J35">
        <f t="shared" si="0"/>
        <v>68.989058256043961</v>
      </c>
    </row>
    <row r="36" spans="1:10" x14ac:dyDescent="0.3">
      <c r="A36" t="s">
        <v>446</v>
      </c>
      <c r="B36" t="s">
        <v>64</v>
      </c>
      <c r="C36" t="s">
        <v>338</v>
      </c>
      <c r="D36">
        <v>82.43332598633458</v>
      </c>
      <c r="E36">
        <v>82.53624756546202</v>
      </c>
      <c r="F36">
        <v>79.759645793801397</v>
      </c>
      <c r="G36">
        <v>75.633042756330426</v>
      </c>
      <c r="H36">
        <v>74.630645842127478</v>
      </c>
      <c r="I36">
        <v>75.237898220935037</v>
      </c>
      <c r="J36">
        <f t="shared" si="0"/>
        <v>78.371801027498492</v>
      </c>
    </row>
    <row r="37" spans="1:10" x14ac:dyDescent="0.3">
      <c r="A37" t="s">
        <v>446</v>
      </c>
      <c r="B37" t="s">
        <v>64</v>
      </c>
      <c r="C37" t="s">
        <v>372</v>
      </c>
      <c r="D37">
        <v>1412000000</v>
      </c>
      <c r="E37">
        <v>1506000000</v>
      </c>
      <c r="F37">
        <v>1756000000</v>
      </c>
      <c r="G37">
        <v>1808000000</v>
      </c>
      <c r="H37">
        <v>1764000000</v>
      </c>
      <c r="I37">
        <v>1857000000</v>
      </c>
      <c r="J37">
        <f t="shared" si="0"/>
        <v>1683833333.3333333</v>
      </c>
    </row>
    <row r="38" spans="1:10" x14ac:dyDescent="0.3">
      <c r="A38" t="s">
        <v>446</v>
      </c>
      <c r="B38" t="s">
        <v>64</v>
      </c>
      <c r="C38" t="s">
        <v>217</v>
      </c>
      <c r="D38">
        <v>2534636871.5083799</v>
      </c>
      <c r="E38">
        <v>2581564245.8100557</v>
      </c>
      <c r="F38">
        <v>2649720670.3910613</v>
      </c>
      <c r="G38">
        <v>2691620111.7318435</v>
      </c>
      <c r="H38">
        <v>2646927374.3016758</v>
      </c>
      <c r="I38">
        <v>2700558659.2178769</v>
      </c>
      <c r="J38">
        <f t="shared" si="0"/>
        <v>2634171322.1601491</v>
      </c>
    </row>
    <row r="39" spans="1:10" x14ac:dyDescent="0.3">
      <c r="A39" t="s">
        <v>387</v>
      </c>
      <c r="B39" t="s">
        <v>395</v>
      </c>
      <c r="C39" t="s">
        <v>90</v>
      </c>
      <c r="D39">
        <v>21.480828405997361</v>
      </c>
      <c r="E39">
        <v>19.956167614936337</v>
      </c>
      <c r="F39">
        <v>21.039454999280586</v>
      </c>
      <c r="G39">
        <v>19.984845509759012</v>
      </c>
      <c r="H39">
        <v>19.251057075450682</v>
      </c>
      <c r="I39">
        <v>21.193200149464712</v>
      </c>
      <c r="J39">
        <f t="shared" si="0"/>
        <v>20.484258959148114</v>
      </c>
    </row>
    <row r="40" spans="1:10" x14ac:dyDescent="0.3">
      <c r="A40" t="s">
        <v>387</v>
      </c>
      <c r="B40" t="s">
        <v>395</v>
      </c>
      <c r="C40" t="s">
        <v>338</v>
      </c>
      <c r="D40">
        <v>21.729518265933422</v>
      </c>
      <c r="E40">
        <v>21.252262731342107</v>
      </c>
      <c r="F40">
        <v>21.467035338717448</v>
      </c>
      <c r="G40">
        <v>21.509527570154148</v>
      </c>
      <c r="H40">
        <v>21.526584348659672</v>
      </c>
      <c r="I40">
        <v>20.576799969608086</v>
      </c>
      <c r="J40">
        <f t="shared" si="0"/>
        <v>21.343621370735814</v>
      </c>
    </row>
    <row r="41" spans="1:10" x14ac:dyDescent="0.3">
      <c r="A41" t="s">
        <v>387</v>
      </c>
      <c r="B41" t="s">
        <v>395</v>
      </c>
      <c r="C41" t="s">
        <v>372</v>
      </c>
      <c r="D41">
        <v>34137000000</v>
      </c>
      <c r="E41">
        <v>32889000000</v>
      </c>
      <c r="F41">
        <v>35736000000</v>
      </c>
      <c r="G41">
        <v>36249000000</v>
      </c>
      <c r="H41">
        <v>39059000000</v>
      </c>
      <c r="I41">
        <v>43975000000</v>
      </c>
      <c r="J41">
        <f t="shared" si="0"/>
        <v>37007500000</v>
      </c>
    </row>
    <row r="42" spans="1:10" x14ac:dyDescent="0.3">
      <c r="A42" t="s">
        <v>387</v>
      </c>
      <c r="B42" t="s">
        <v>395</v>
      </c>
      <c r="C42" t="s">
        <v>217</v>
      </c>
      <c r="D42">
        <v>1546151783872.9639</v>
      </c>
      <c r="E42">
        <v>1576184467015.4919</v>
      </c>
      <c r="F42">
        <v>1467483705131.7361</v>
      </c>
      <c r="G42">
        <v>1351693984524.5029</v>
      </c>
      <c r="H42">
        <v>1208846993739.9915</v>
      </c>
      <c r="I42">
        <v>1330135756844.4075</v>
      </c>
      <c r="J42">
        <f t="shared" si="0"/>
        <v>1413416115188.1824</v>
      </c>
    </row>
    <row r="43" spans="1:10" x14ac:dyDescent="0.3">
      <c r="A43" t="s">
        <v>225</v>
      </c>
      <c r="B43" t="s">
        <v>276</v>
      </c>
      <c r="C43" t="s">
        <v>90</v>
      </c>
      <c r="D43">
        <v>53.973676196530242</v>
      </c>
      <c r="E43">
        <v>53.441293296722357</v>
      </c>
      <c r="F43">
        <v>53.386579046242389</v>
      </c>
      <c r="G43">
        <v>53.089060558795801</v>
      </c>
      <c r="H43">
        <v>52.451094908529313</v>
      </c>
      <c r="I43">
        <v>54.037671021734866</v>
      </c>
      <c r="J43">
        <f t="shared" si="0"/>
        <v>53.396562504759167</v>
      </c>
    </row>
    <row r="44" spans="1:10" x14ac:dyDescent="0.3">
      <c r="A44" t="s">
        <v>225</v>
      </c>
      <c r="B44" t="s">
        <v>276</v>
      </c>
      <c r="C44" t="s">
        <v>338</v>
      </c>
      <c r="D44">
        <v>51.178501231307884</v>
      </c>
      <c r="E44">
        <v>50.625120789650957</v>
      </c>
      <c r="F44">
        <v>50.116956204826316</v>
      </c>
      <c r="G44">
        <v>49.338254830383768</v>
      </c>
      <c r="H44">
        <v>48.617590537646954</v>
      </c>
      <c r="I44">
        <v>50.735505296212267</v>
      </c>
      <c r="J44">
        <f t="shared" si="0"/>
        <v>50.101988148338023</v>
      </c>
    </row>
    <row r="45" spans="1:10" x14ac:dyDescent="0.3">
      <c r="A45" t="s">
        <v>225</v>
      </c>
      <c r="B45" t="s">
        <v>276</v>
      </c>
      <c r="C45" t="s">
        <v>372</v>
      </c>
      <c r="D45">
        <v>18931000000</v>
      </c>
      <c r="E45">
        <v>20221000000</v>
      </c>
      <c r="F45">
        <v>20913000000</v>
      </c>
      <c r="G45">
        <v>20422000000</v>
      </c>
      <c r="H45">
        <v>20965000000</v>
      </c>
      <c r="I45">
        <v>22424000000</v>
      </c>
      <c r="J45">
        <f t="shared" si="0"/>
        <v>20646000000</v>
      </c>
    </row>
    <row r="46" spans="1:10" x14ac:dyDescent="0.3">
      <c r="A46" t="s">
        <v>225</v>
      </c>
      <c r="B46" t="s">
        <v>276</v>
      </c>
      <c r="C46" t="s">
        <v>217</v>
      </c>
      <c r="D46">
        <v>409425234155.26318</v>
      </c>
      <c r="E46">
        <v>430068712971.86731</v>
      </c>
      <c r="F46">
        <v>441996131736.50793</v>
      </c>
      <c r="G46">
        <v>381817565893.57379</v>
      </c>
      <c r="H46">
        <v>395227684138.86182</v>
      </c>
      <c r="I46">
        <v>417282900758.04272</v>
      </c>
      <c r="J46">
        <f t="shared" si="0"/>
        <v>412636371609.01947</v>
      </c>
    </row>
    <row r="47" spans="1:10" x14ac:dyDescent="0.3">
      <c r="A47" t="s">
        <v>406</v>
      </c>
      <c r="B47" t="s">
        <v>164</v>
      </c>
      <c r="C47" t="s">
        <v>90</v>
      </c>
      <c r="D47">
        <v>52.974680191510629</v>
      </c>
      <c r="E47">
        <v>48.41583307552164</v>
      </c>
      <c r="F47">
        <v>43.273556658493483</v>
      </c>
      <c r="G47">
        <v>37.794707990606859</v>
      </c>
      <c r="H47">
        <v>46.427649391313558</v>
      </c>
      <c r="I47">
        <v>48.547864732761049</v>
      </c>
      <c r="J47">
        <f t="shared" si="0"/>
        <v>46.239048673367876</v>
      </c>
    </row>
    <row r="48" spans="1:10" x14ac:dyDescent="0.3">
      <c r="A48" t="s">
        <v>406</v>
      </c>
      <c r="B48" t="s">
        <v>164</v>
      </c>
      <c r="C48" t="s">
        <v>338</v>
      </c>
      <c r="D48">
        <v>25.288389348911384</v>
      </c>
      <c r="E48">
        <v>26.260011687463475</v>
      </c>
      <c r="F48">
        <v>26.209668536841196</v>
      </c>
      <c r="G48">
        <v>34.806666409219552</v>
      </c>
      <c r="H48">
        <v>43.649669343254139</v>
      </c>
      <c r="I48">
        <v>41.854450949560551</v>
      </c>
      <c r="J48">
        <f t="shared" si="0"/>
        <v>33.01147604587505</v>
      </c>
    </row>
    <row r="49" spans="1:10" x14ac:dyDescent="0.3">
      <c r="A49" t="s">
        <v>406</v>
      </c>
      <c r="B49" t="s">
        <v>164</v>
      </c>
      <c r="C49" t="s">
        <v>372</v>
      </c>
      <c r="D49">
        <v>2634000000</v>
      </c>
      <c r="E49">
        <v>2618000000</v>
      </c>
      <c r="F49">
        <v>2713000000</v>
      </c>
      <c r="G49">
        <v>2535000000</v>
      </c>
      <c r="H49">
        <v>2855000000</v>
      </c>
      <c r="I49">
        <v>3214000000</v>
      </c>
      <c r="J49">
        <f t="shared" si="0"/>
        <v>2761500000</v>
      </c>
    </row>
    <row r="50" spans="1:10" x14ac:dyDescent="0.3">
      <c r="A50" t="s">
        <v>406</v>
      </c>
      <c r="B50" t="s">
        <v>164</v>
      </c>
      <c r="C50" t="s">
        <v>217</v>
      </c>
      <c r="D50">
        <v>69683935845.213837</v>
      </c>
      <c r="E50">
        <v>74164435946.462723</v>
      </c>
      <c r="F50">
        <v>75244294275.149811</v>
      </c>
      <c r="G50">
        <v>53074468085.106384</v>
      </c>
      <c r="H50">
        <v>37867518957.197472</v>
      </c>
      <c r="I50">
        <v>40865558912.386703</v>
      </c>
      <c r="J50">
        <f t="shared" si="0"/>
        <v>58483368670.252831</v>
      </c>
    </row>
    <row r="51" spans="1:10" x14ac:dyDescent="0.3">
      <c r="A51" t="s">
        <v>277</v>
      </c>
      <c r="B51" t="s">
        <v>273</v>
      </c>
      <c r="C51" t="s">
        <v>90</v>
      </c>
      <c r="D51">
        <v>38.126953033907</v>
      </c>
      <c r="E51">
        <v>40.195215238528014</v>
      </c>
      <c r="F51">
        <v>38.018747766486776</v>
      </c>
      <c r="G51">
        <v>35.100363333134794</v>
      </c>
      <c r="H51">
        <v>35.274408630972317</v>
      </c>
      <c r="I51">
        <v>34.501744798525159</v>
      </c>
      <c r="J51">
        <f t="shared" si="0"/>
        <v>36.869572133592342</v>
      </c>
    </row>
    <row r="52" spans="1:10" x14ac:dyDescent="0.3">
      <c r="A52" t="s">
        <v>277</v>
      </c>
      <c r="B52" t="s">
        <v>273</v>
      </c>
      <c r="C52" t="s">
        <v>338</v>
      </c>
      <c r="D52">
        <v>46.123781540040113</v>
      </c>
      <c r="E52">
        <v>45.528132011701544</v>
      </c>
      <c r="F52">
        <v>49.17944159878315</v>
      </c>
      <c r="G52">
        <v>37.899815355292155</v>
      </c>
      <c r="H52">
        <v>37.149031696039671</v>
      </c>
      <c r="I52">
        <v>41.152554648406635</v>
      </c>
      <c r="J52">
        <f t="shared" si="0"/>
        <v>42.838792808377214</v>
      </c>
    </row>
    <row r="53" spans="1:10" x14ac:dyDescent="0.3">
      <c r="A53" t="s">
        <v>277</v>
      </c>
      <c r="B53" t="s">
        <v>273</v>
      </c>
      <c r="C53" t="s">
        <v>372</v>
      </c>
      <c r="D53">
        <v>2333000000</v>
      </c>
      <c r="E53">
        <v>2305000000</v>
      </c>
      <c r="F53">
        <v>2336000000</v>
      </c>
      <c r="G53">
        <v>2554000000</v>
      </c>
      <c r="H53">
        <v>3091000000</v>
      </c>
      <c r="I53">
        <v>3017000000</v>
      </c>
      <c r="J53">
        <f t="shared" si="0"/>
        <v>2606000000</v>
      </c>
    </row>
    <row r="54" spans="1:10" x14ac:dyDescent="0.3">
      <c r="A54" t="s">
        <v>277</v>
      </c>
      <c r="B54" t="s">
        <v>273</v>
      </c>
      <c r="C54" t="s">
        <v>217</v>
      </c>
      <c r="D54">
        <v>10720500000</v>
      </c>
      <c r="E54">
        <v>10562700000.000002</v>
      </c>
      <c r="F54">
        <v>10913299999.999998</v>
      </c>
      <c r="G54">
        <v>11752300000</v>
      </c>
      <c r="H54">
        <v>11938400000</v>
      </c>
      <c r="I54">
        <v>12150400000</v>
      </c>
      <c r="J54">
        <f t="shared" si="0"/>
        <v>11339600000</v>
      </c>
    </row>
    <row r="55" spans="1:10" x14ac:dyDescent="0.3">
      <c r="A55" t="s">
        <v>408</v>
      </c>
      <c r="B55" t="s">
        <v>201</v>
      </c>
      <c r="C55" t="s">
        <v>90</v>
      </c>
      <c r="D55">
        <v>102.14543646074337</v>
      </c>
      <c r="E55">
        <v>104.80454634989991</v>
      </c>
      <c r="F55">
        <v>96.05082775931055</v>
      </c>
      <c r="G55">
        <v>82.416713875452544</v>
      </c>
      <c r="H55">
        <v>73.742892368083588</v>
      </c>
      <c r="I55">
        <v>75.444973950455946</v>
      </c>
      <c r="J55">
        <f t="shared" si="0"/>
        <v>89.10089846065766</v>
      </c>
    </row>
    <row r="56" spans="1:10" x14ac:dyDescent="0.3">
      <c r="A56" t="s">
        <v>408</v>
      </c>
      <c r="B56" t="s">
        <v>201</v>
      </c>
      <c r="C56" t="s">
        <v>338</v>
      </c>
      <c r="D56">
        <v>83.739053344000681</v>
      </c>
      <c r="E56">
        <v>87.067537292999418</v>
      </c>
      <c r="F56">
        <v>79.517149031725125</v>
      </c>
      <c r="G56">
        <v>71.650547322855971</v>
      </c>
      <c r="H56">
        <v>65.388976624704682</v>
      </c>
      <c r="I56">
        <v>67.385040108266423</v>
      </c>
      <c r="J56">
        <f t="shared" si="0"/>
        <v>75.791383954092055</v>
      </c>
    </row>
    <row r="57" spans="1:10" x14ac:dyDescent="0.3">
      <c r="A57" t="s">
        <v>408</v>
      </c>
      <c r="B57" t="s">
        <v>201</v>
      </c>
      <c r="C57" t="s">
        <v>372</v>
      </c>
      <c r="D57">
        <v>1752000000</v>
      </c>
      <c r="E57">
        <v>1875000000</v>
      </c>
      <c r="F57">
        <v>1913000000</v>
      </c>
      <c r="G57">
        <v>2827000000</v>
      </c>
      <c r="H57">
        <v>4021000000</v>
      </c>
      <c r="I57">
        <v>4380000000</v>
      </c>
      <c r="J57">
        <f t="shared" si="0"/>
        <v>2794666666.6666665</v>
      </c>
    </row>
    <row r="58" spans="1:10" x14ac:dyDescent="0.3">
      <c r="A58" t="s">
        <v>408</v>
      </c>
      <c r="B58" t="s">
        <v>201</v>
      </c>
      <c r="C58" t="s">
        <v>217</v>
      </c>
      <c r="D58">
        <v>30749335106.382984</v>
      </c>
      <c r="E58">
        <v>32539547872.340431</v>
      </c>
      <c r="F58">
        <v>33387686170.212765</v>
      </c>
      <c r="G58">
        <v>31125877659.574467</v>
      </c>
      <c r="H58">
        <v>32250132978.723404</v>
      </c>
      <c r="I58">
        <v>35432686170.212769</v>
      </c>
      <c r="J58">
        <f t="shared" si="0"/>
        <v>32580877659.574474</v>
      </c>
    </row>
    <row r="59" spans="1:10" x14ac:dyDescent="0.3">
      <c r="A59" t="s">
        <v>359</v>
      </c>
      <c r="B59" t="s">
        <v>220</v>
      </c>
      <c r="C59" t="s">
        <v>90</v>
      </c>
      <c r="D59">
        <v>20.161588863489282</v>
      </c>
      <c r="E59">
        <v>19.537874110368701</v>
      </c>
      <c r="F59">
        <v>18.989659995010697</v>
      </c>
      <c r="G59">
        <v>17.336673786548548</v>
      </c>
      <c r="H59">
        <v>16.649714960303577</v>
      </c>
      <c r="I59">
        <v>15.036107627879369</v>
      </c>
      <c r="J59">
        <f t="shared" si="0"/>
        <v>17.951936557266695</v>
      </c>
    </row>
    <row r="60" spans="1:10" x14ac:dyDescent="0.3">
      <c r="A60" t="s">
        <v>359</v>
      </c>
      <c r="B60" t="s">
        <v>220</v>
      </c>
      <c r="C60" t="s">
        <v>338</v>
      </c>
      <c r="D60">
        <v>27.949333884189624</v>
      </c>
      <c r="E60">
        <v>26.758528613607119</v>
      </c>
      <c r="F60">
        <v>25.524420201798886</v>
      </c>
      <c r="G60">
        <v>24.749322520489645</v>
      </c>
      <c r="H60">
        <v>21.304581392687563</v>
      </c>
      <c r="I60">
        <v>20.267892462817372</v>
      </c>
      <c r="J60">
        <f t="shared" si="0"/>
        <v>24.4256798459317</v>
      </c>
    </row>
    <row r="61" spans="1:10" x14ac:dyDescent="0.3">
      <c r="A61" t="s">
        <v>359</v>
      </c>
      <c r="B61" t="s">
        <v>220</v>
      </c>
      <c r="C61" t="s">
        <v>372</v>
      </c>
      <c r="D61">
        <v>105000000</v>
      </c>
      <c r="E61">
        <v>131000000</v>
      </c>
      <c r="F61">
        <v>154000000</v>
      </c>
      <c r="G61">
        <v>150300000</v>
      </c>
      <c r="H61">
        <v>214300000</v>
      </c>
      <c r="I61">
        <v>348000000</v>
      </c>
      <c r="J61">
        <f t="shared" si="0"/>
        <v>183766666.66666666</v>
      </c>
    </row>
    <row r="62" spans="1:10" x14ac:dyDescent="0.3">
      <c r="A62" t="s">
        <v>359</v>
      </c>
      <c r="B62" t="s">
        <v>220</v>
      </c>
      <c r="C62" t="s">
        <v>217</v>
      </c>
      <c r="D62">
        <v>133355749482.47754</v>
      </c>
      <c r="E62">
        <v>149990451022.28983</v>
      </c>
      <c r="F62">
        <v>172885454931.45309</v>
      </c>
      <c r="G62">
        <v>195078678697.22955</v>
      </c>
      <c r="H62">
        <v>221415188000.47534</v>
      </c>
      <c r="I62">
        <v>249723862487.36096</v>
      </c>
      <c r="J62">
        <f t="shared" si="0"/>
        <v>187074897436.88101</v>
      </c>
    </row>
    <row r="63" spans="1:10" x14ac:dyDescent="0.3">
      <c r="A63" t="s">
        <v>188</v>
      </c>
      <c r="B63" t="s">
        <v>47</v>
      </c>
      <c r="C63" t="s">
        <v>90</v>
      </c>
      <c r="D63">
        <v>42.605963086235086</v>
      </c>
      <c r="E63">
        <v>41.978364714997063</v>
      </c>
      <c r="F63">
        <v>40.322935433812454</v>
      </c>
      <c r="G63">
        <v>41.351091947942017</v>
      </c>
      <c r="H63">
        <v>43.03878215060427</v>
      </c>
      <c r="I63">
        <v>42.094349133179676</v>
      </c>
      <c r="J63">
        <f t="shared" si="0"/>
        <v>41.898581077795093</v>
      </c>
    </row>
    <row r="64" spans="1:10" x14ac:dyDescent="0.3">
      <c r="A64" t="s">
        <v>188</v>
      </c>
      <c r="B64" t="s">
        <v>47</v>
      </c>
      <c r="C64" t="s">
        <v>338</v>
      </c>
      <c r="D64">
        <v>47.151956271626446</v>
      </c>
      <c r="E64">
        <v>45.901190449948963</v>
      </c>
      <c r="F64">
        <v>45.027889618017461</v>
      </c>
      <c r="G64">
        <v>42.992479102740447</v>
      </c>
      <c r="H64">
        <v>42.043379816134689</v>
      </c>
      <c r="I64">
        <v>40.628847579917839</v>
      </c>
      <c r="J64">
        <f t="shared" ref="J64:J127" si="1">AVERAGE(D64:I64)</f>
        <v>43.957623806397642</v>
      </c>
    </row>
    <row r="65" spans="1:10" x14ac:dyDescent="0.3">
      <c r="A65" t="s">
        <v>188</v>
      </c>
      <c r="B65" t="s">
        <v>47</v>
      </c>
      <c r="C65" t="s">
        <v>372</v>
      </c>
      <c r="D65">
        <v>947000000</v>
      </c>
      <c r="E65">
        <v>992000000</v>
      </c>
      <c r="F65">
        <v>887000000</v>
      </c>
      <c r="G65">
        <v>947000000</v>
      </c>
      <c r="H65">
        <v>1040000000</v>
      </c>
      <c r="I65">
        <v>1080000000</v>
      </c>
      <c r="J65">
        <f t="shared" si="1"/>
        <v>982166666.66666663</v>
      </c>
    </row>
    <row r="66" spans="1:10" x14ac:dyDescent="0.3">
      <c r="A66" t="s">
        <v>188</v>
      </c>
      <c r="B66" t="s">
        <v>47</v>
      </c>
      <c r="C66" t="s">
        <v>217</v>
      </c>
      <c r="D66">
        <v>4610096000</v>
      </c>
      <c r="E66">
        <v>4677248300</v>
      </c>
      <c r="F66">
        <v>4696344350.000001</v>
      </c>
      <c r="G66">
        <v>4725500000</v>
      </c>
      <c r="H66">
        <v>4840500000</v>
      </c>
      <c r="I66">
        <v>4989499999.999999</v>
      </c>
      <c r="J66">
        <f t="shared" si="1"/>
        <v>4756531441.666667</v>
      </c>
    </row>
    <row r="67" spans="1:10" x14ac:dyDescent="0.3">
      <c r="A67" t="s">
        <v>410</v>
      </c>
      <c r="B67" t="s">
        <v>429</v>
      </c>
      <c r="C67" t="s">
        <v>90</v>
      </c>
      <c r="D67">
        <v>78.776907278393821</v>
      </c>
      <c r="E67">
        <v>58.333578106676939</v>
      </c>
      <c r="F67">
        <v>54.941004057246964</v>
      </c>
      <c r="G67">
        <v>58.010766567074278</v>
      </c>
      <c r="H67">
        <v>62.509347123192448</v>
      </c>
      <c r="I67">
        <v>66.78960020123273</v>
      </c>
      <c r="J67">
        <f t="shared" si="1"/>
        <v>63.226867222302872</v>
      </c>
    </row>
    <row r="68" spans="1:10" x14ac:dyDescent="0.3">
      <c r="A68" t="s">
        <v>410</v>
      </c>
      <c r="B68" t="s">
        <v>429</v>
      </c>
      <c r="C68" t="s">
        <v>338</v>
      </c>
      <c r="D68">
        <v>74.308362034978117</v>
      </c>
      <c r="E68">
        <v>61.482387129047225</v>
      </c>
      <c r="F68">
        <v>55.710420310335394</v>
      </c>
      <c r="G68">
        <v>57.904059634871871</v>
      </c>
      <c r="H68">
        <v>62.699975776469472</v>
      </c>
      <c r="I68">
        <v>66.578154521779098</v>
      </c>
      <c r="J68">
        <f t="shared" si="1"/>
        <v>63.113893234580189</v>
      </c>
    </row>
    <row r="69" spans="1:10" x14ac:dyDescent="0.3">
      <c r="A69" t="s">
        <v>410</v>
      </c>
      <c r="B69" t="s">
        <v>429</v>
      </c>
      <c r="C69" t="s">
        <v>372</v>
      </c>
      <c r="D69">
        <v>986000000</v>
      </c>
      <c r="E69">
        <v>1156000000</v>
      </c>
      <c r="F69">
        <v>1230000000</v>
      </c>
      <c r="G69">
        <v>1013000000</v>
      </c>
      <c r="H69">
        <v>1019000000</v>
      </c>
      <c r="I69">
        <v>1124000000</v>
      </c>
      <c r="J69">
        <f t="shared" si="1"/>
        <v>1088000000</v>
      </c>
    </row>
    <row r="70" spans="1:10" x14ac:dyDescent="0.3">
      <c r="A70" t="s">
        <v>410</v>
      </c>
      <c r="B70" t="s">
        <v>429</v>
      </c>
      <c r="C70" t="s">
        <v>217</v>
      </c>
      <c r="D70">
        <v>65685102554.875854</v>
      </c>
      <c r="E70">
        <v>75527984234.234238</v>
      </c>
      <c r="F70">
        <v>78813839984.350571</v>
      </c>
      <c r="G70">
        <v>56454734396.584198</v>
      </c>
      <c r="H70">
        <v>47722657820.667473</v>
      </c>
      <c r="I70">
        <v>54726595249.184914</v>
      </c>
      <c r="J70">
        <f t="shared" si="1"/>
        <v>63155152373.316223</v>
      </c>
    </row>
    <row r="71" spans="1:10" x14ac:dyDescent="0.3">
      <c r="A71" t="s">
        <v>419</v>
      </c>
      <c r="B71" t="s">
        <v>417</v>
      </c>
      <c r="C71" t="s">
        <v>90</v>
      </c>
      <c r="D71">
        <v>80.404490506498732</v>
      </c>
      <c r="E71">
        <v>79.324348401547553</v>
      </c>
      <c r="F71">
        <v>79.801009073622978</v>
      </c>
      <c r="G71">
        <v>77.805282151679833</v>
      </c>
      <c r="H71">
        <v>79.376683572192533</v>
      </c>
      <c r="I71">
        <v>82.311445187558434</v>
      </c>
      <c r="J71">
        <f t="shared" si="1"/>
        <v>79.837209815516673</v>
      </c>
    </row>
    <row r="72" spans="1:10" x14ac:dyDescent="0.3">
      <c r="A72" t="s">
        <v>419</v>
      </c>
      <c r="B72" t="s">
        <v>417</v>
      </c>
      <c r="C72" t="s">
        <v>338</v>
      </c>
      <c r="D72">
        <v>80.341539722824933</v>
      </c>
      <c r="E72">
        <v>78.526496640195475</v>
      </c>
      <c r="F72">
        <v>78.982206845452623</v>
      </c>
      <c r="G72">
        <v>76.387264357643147</v>
      </c>
      <c r="H72">
        <v>78.183274426943569</v>
      </c>
      <c r="I72">
        <v>80.917742412093787</v>
      </c>
      <c r="J72">
        <f t="shared" si="1"/>
        <v>78.889754067525587</v>
      </c>
    </row>
    <row r="73" spans="1:10" x14ac:dyDescent="0.3">
      <c r="A73" t="s">
        <v>419</v>
      </c>
      <c r="B73" t="s">
        <v>417</v>
      </c>
      <c r="C73" t="s">
        <v>372</v>
      </c>
      <c r="D73">
        <v>13704000000</v>
      </c>
      <c r="E73">
        <v>14534000000</v>
      </c>
      <c r="F73">
        <v>15249000000</v>
      </c>
      <c r="G73">
        <v>8975000000</v>
      </c>
      <c r="H73">
        <v>8784000000</v>
      </c>
      <c r="I73">
        <v>9636000000</v>
      </c>
      <c r="J73">
        <f t="shared" si="1"/>
        <v>11813666666.666666</v>
      </c>
    </row>
    <row r="74" spans="1:10" x14ac:dyDescent="0.3">
      <c r="A74" t="s">
        <v>419</v>
      </c>
      <c r="B74" t="s">
        <v>417</v>
      </c>
      <c r="C74" t="s">
        <v>217</v>
      </c>
      <c r="D74">
        <v>496181260258.30011</v>
      </c>
      <c r="E74">
        <v>521642714407.84277</v>
      </c>
      <c r="F74">
        <v>534678075827.36139</v>
      </c>
      <c r="G74">
        <v>462149679343.82184</v>
      </c>
      <c r="H74">
        <v>476056833074.33594</v>
      </c>
      <c r="I74">
        <v>503004504395.42871</v>
      </c>
      <c r="J74">
        <f t="shared" si="1"/>
        <v>498952177884.51514</v>
      </c>
    </row>
    <row r="75" spans="1:10" x14ac:dyDescent="0.3">
      <c r="A75" t="s">
        <v>432</v>
      </c>
      <c r="B75" t="s">
        <v>350</v>
      </c>
      <c r="C75" t="s">
        <v>90</v>
      </c>
      <c r="D75">
        <v>64.452805795884132</v>
      </c>
      <c r="E75">
        <v>65.359962287389109</v>
      </c>
      <c r="F75">
        <v>62.317271243359492</v>
      </c>
      <c r="G75">
        <v>58.815965430585294</v>
      </c>
      <c r="H75">
        <v>52.602477568997386</v>
      </c>
      <c r="I75">
        <v>54.976481754140373</v>
      </c>
      <c r="J75">
        <f t="shared" si="1"/>
        <v>59.7541606800593</v>
      </c>
    </row>
    <row r="76" spans="1:10" x14ac:dyDescent="0.3">
      <c r="A76" t="s">
        <v>432</v>
      </c>
      <c r="B76" t="s">
        <v>350</v>
      </c>
      <c r="C76" t="s">
        <v>338</v>
      </c>
      <c r="D76">
        <v>63.803580702752782</v>
      </c>
      <c r="E76">
        <v>66.592728050312587</v>
      </c>
      <c r="F76">
        <v>65.270833915723031</v>
      </c>
      <c r="G76">
        <v>66.261908363083435</v>
      </c>
      <c r="H76">
        <v>61.611705632610111</v>
      </c>
      <c r="I76">
        <v>58.435017053557601</v>
      </c>
      <c r="J76">
        <f t="shared" si="1"/>
        <v>63.662628953006589</v>
      </c>
    </row>
    <row r="77" spans="1:10" x14ac:dyDescent="0.3">
      <c r="A77" t="s">
        <v>432</v>
      </c>
      <c r="B77" t="s">
        <v>350</v>
      </c>
      <c r="C77" t="s">
        <v>372</v>
      </c>
      <c r="D77">
        <v>298000000</v>
      </c>
      <c r="E77">
        <v>351000000</v>
      </c>
      <c r="F77">
        <v>380000000</v>
      </c>
      <c r="G77">
        <v>372000000</v>
      </c>
      <c r="H77">
        <v>391000000</v>
      </c>
      <c r="I77">
        <v>427000000</v>
      </c>
      <c r="J77">
        <f t="shared" si="1"/>
        <v>369833333.33333331</v>
      </c>
    </row>
    <row r="78" spans="1:10" x14ac:dyDescent="0.3">
      <c r="A78" t="s">
        <v>432</v>
      </c>
      <c r="B78" t="s">
        <v>350</v>
      </c>
      <c r="C78" t="s">
        <v>217</v>
      </c>
      <c r="D78">
        <v>1522899789.9207449</v>
      </c>
      <c r="E78">
        <v>1579413515.2696347</v>
      </c>
      <c r="F78">
        <v>1662802599.1019199</v>
      </c>
      <c r="G78">
        <v>1723785356.5677598</v>
      </c>
      <c r="H78">
        <v>1775100178.6889551</v>
      </c>
      <c r="I78">
        <v>1836593466.1815698</v>
      </c>
      <c r="J78">
        <f t="shared" si="1"/>
        <v>1683432484.2884305</v>
      </c>
    </row>
    <row r="79" spans="1:10" x14ac:dyDescent="0.3">
      <c r="A79" t="s">
        <v>215</v>
      </c>
      <c r="B79" t="s">
        <v>377</v>
      </c>
      <c r="C79" t="s">
        <v>90</v>
      </c>
      <c r="D79">
        <v>23.017174022728916</v>
      </c>
      <c r="E79">
        <v>27.259912468778317</v>
      </c>
      <c r="F79">
        <v>31.333472236691325</v>
      </c>
      <c r="G79">
        <v>24.439819358456706</v>
      </c>
      <c r="H79">
        <v>24.827832873782889</v>
      </c>
      <c r="I79">
        <v>27.286399597969606</v>
      </c>
      <c r="J79">
        <f t="shared" si="1"/>
        <v>26.36076842640129</v>
      </c>
    </row>
    <row r="80" spans="1:10" x14ac:dyDescent="0.3">
      <c r="A80" t="s">
        <v>215</v>
      </c>
      <c r="B80" t="s">
        <v>377</v>
      </c>
      <c r="C80" t="s">
        <v>338</v>
      </c>
      <c r="D80">
        <v>31.734524302635691</v>
      </c>
      <c r="E80">
        <v>36.633689352578415</v>
      </c>
      <c r="F80">
        <v>42.843383685800603</v>
      </c>
      <c r="G80">
        <v>34.358065416615688</v>
      </c>
      <c r="H80">
        <v>36.262823778499971</v>
      </c>
      <c r="I80">
        <v>40.290728837914017</v>
      </c>
      <c r="J80">
        <f t="shared" si="1"/>
        <v>37.020535895674065</v>
      </c>
    </row>
    <row r="81" spans="1:10" x14ac:dyDescent="0.3">
      <c r="A81" t="s">
        <v>215</v>
      </c>
      <c r="B81" t="s">
        <v>377</v>
      </c>
      <c r="C81" t="s">
        <v>372</v>
      </c>
      <c r="D81">
        <v>174000000</v>
      </c>
      <c r="E81">
        <v>193000000</v>
      </c>
      <c r="F81">
        <v>153000000</v>
      </c>
      <c r="G81">
        <v>148000000</v>
      </c>
      <c r="H81">
        <v>129000000</v>
      </c>
      <c r="I81">
        <v>160000000</v>
      </c>
      <c r="J81">
        <f t="shared" si="1"/>
        <v>159500000</v>
      </c>
    </row>
    <row r="82" spans="1:10" x14ac:dyDescent="0.3">
      <c r="A82" t="s">
        <v>215</v>
      </c>
      <c r="B82" t="s">
        <v>377</v>
      </c>
      <c r="C82" t="s">
        <v>217</v>
      </c>
      <c r="D82">
        <v>8152088222.1999798</v>
      </c>
      <c r="E82">
        <v>9159958825.6398659</v>
      </c>
      <c r="F82">
        <v>9720362615.3982944</v>
      </c>
      <c r="G82">
        <v>8294490789.0016375</v>
      </c>
      <c r="H82">
        <v>8578984066.2997437</v>
      </c>
      <c r="I82">
        <v>9269594834.7793102</v>
      </c>
      <c r="J82">
        <f t="shared" si="1"/>
        <v>8862579892.2198048</v>
      </c>
    </row>
    <row r="83" spans="1:10" x14ac:dyDescent="0.3">
      <c r="A83" t="s">
        <v>94</v>
      </c>
      <c r="B83" t="s">
        <v>368</v>
      </c>
      <c r="C83" t="s">
        <v>90</v>
      </c>
      <c r="D83">
        <v>46.761565656355884</v>
      </c>
      <c r="E83">
        <v>47.668267635022275</v>
      </c>
      <c r="F83" t="s">
        <v>300</v>
      </c>
      <c r="G83" t="s">
        <v>300</v>
      </c>
      <c r="H83" t="s">
        <v>300</v>
      </c>
      <c r="I83" t="s">
        <v>300</v>
      </c>
      <c r="J83">
        <f t="shared" si="1"/>
        <v>47.21491664568908</v>
      </c>
    </row>
    <row r="84" spans="1:10" x14ac:dyDescent="0.3">
      <c r="A84" t="s">
        <v>94</v>
      </c>
      <c r="B84" t="s">
        <v>368</v>
      </c>
      <c r="C84" t="s">
        <v>338</v>
      </c>
      <c r="D84">
        <v>28.655086187234506</v>
      </c>
      <c r="E84">
        <v>29.592515577595535</v>
      </c>
      <c r="F84" t="s">
        <v>300</v>
      </c>
      <c r="G84" t="s">
        <v>300</v>
      </c>
      <c r="H84" t="s">
        <v>300</v>
      </c>
      <c r="I84" t="s">
        <v>300</v>
      </c>
      <c r="J84">
        <f t="shared" si="1"/>
        <v>29.123800882415019</v>
      </c>
    </row>
    <row r="85" spans="1:10" x14ac:dyDescent="0.3">
      <c r="A85" t="s">
        <v>94</v>
      </c>
      <c r="B85" t="s">
        <v>368</v>
      </c>
      <c r="C85" t="s">
        <v>372</v>
      </c>
      <c r="D85">
        <v>448000000</v>
      </c>
      <c r="E85">
        <v>447000000</v>
      </c>
      <c r="F85">
        <v>407000000</v>
      </c>
      <c r="G85">
        <v>370000000</v>
      </c>
      <c r="H85">
        <v>441000000</v>
      </c>
      <c r="I85">
        <v>513000000</v>
      </c>
      <c r="J85">
        <f t="shared" si="1"/>
        <v>437666666.66666669</v>
      </c>
    </row>
    <row r="86" spans="1:10" x14ac:dyDescent="0.3">
      <c r="A86" t="s">
        <v>94</v>
      </c>
      <c r="B86" t="s">
        <v>368</v>
      </c>
      <c r="C86" t="s">
        <v>217</v>
      </c>
      <c r="D86">
        <v>5537537000</v>
      </c>
      <c r="E86">
        <v>5573710000</v>
      </c>
      <c r="F86" t="s">
        <v>300</v>
      </c>
      <c r="G86" t="s">
        <v>300</v>
      </c>
      <c r="H86" t="s">
        <v>300</v>
      </c>
      <c r="I86" t="s">
        <v>300</v>
      </c>
      <c r="J86">
        <f t="shared" si="1"/>
        <v>5555623500</v>
      </c>
    </row>
    <row r="87" spans="1:10" x14ac:dyDescent="0.3">
      <c r="A87" t="s">
        <v>69</v>
      </c>
      <c r="B87" t="s">
        <v>184</v>
      </c>
      <c r="C87" t="s">
        <v>90</v>
      </c>
      <c r="D87">
        <v>39.647352332809163</v>
      </c>
      <c r="E87">
        <v>41.430225357740362</v>
      </c>
      <c r="F87">
        <v>37.451950632782854</v>
      </c>
      <c r="G87">
        <v>34.435649364885172</v>
      </c>
      <c r="H87">
        <v>29.616974521480138</v>
      </c>
      <c r="I87">
        <v>30.083189393483611</v>
      </c>
      <c r="J87">
        <f t="shared" si="1"/>
        <v>35.444223600530215</v>
      </c>
    </row>
    <row r="88" spans="1:10" x14ac:dyDescent="0.3">
      <c r="A88" t="s">
        <v>69</v>
      </c>
      <c r="B88" t="s">
        <v>184</v>
      </c>
      <c r="C88" t="s">
        <v>338</v>
      </c>
      <c r="D88">
        <v>64.539489542951998</v>
      </c>
      <c r="E88">
        <v>63.769081037191846</v>
      </c>
      <c r="F88">
        <v>60.857147357817588</v>
      </c>
      <c r="G88">
        <v>67.756078757403287</v>
      </c>
      <c r="H88">
        <v>55.78807887371687</v>
      </c>
      <c r="I88">
        <v>52.726655108319441</v>
      </c>
      <c r="J88">
        <f t="shared" si="1"/>
        <v>60.906088446233504</v>
      </c>
    </row>
    <row r="89" spans="1:10" x14ac:dyDescent="0.3">
      <c r="A89" t="s">
        <v>69</v>
      </c>
      <c r="B89" t="s">
        <v>184</v>
      </c>
      <c r="C89" t="s">
        <v>372</v>
      </c>
      <c r="D89">
        <v>93000000</v>
      </c>
      <c r="E89">
        <v>116000000</v>
      </c>
      <c r="F89">
        <v>99000000</v>
      </c>
      <c r="G89">
        <v>120000000</v>
      </c>
      <c r="H89">
        <v>139000000</v>
      </c>
      <c r="I89">
        <v>153000000</v>
      </c>
      <c r="J89">
        <f t="shared" si="1"/>
        <v>120000000</v>
      </c>
    </row>
    <row r="90" spans="1:10" x14ac:dyDescent="0.3">
      <c r="A90" t="s">
        <v>69</v>
      </c>
      <c r="B90" t="s">
        <v>184</v>
      </c>
      <c r="C90" t="s">
        <v>217</v>
      </c>
      <c r="D90">
        <v>1781281280.6801984</v>
      </c>
      <c r="E90">
        <v>1756215665.5469828</v>
      </c>
      <c r="F90">
        <v>1907090812.9088392</v>
      </c>
      <c r="G90">
        <v>2003598213.0314147</v>
      </c>
      <c r="H90">
        <v>2158972128.4690747</v>
      </c>
      <c r="I90">
        <v>2450364928.7502151</v>
      </c>
      <c r="J90">
        <f t="shared" si="1"/>
        <v>2009587171.5644543</v>
      </c>
    </row>
    <row r="91" spans="1:10" x14ac:dyDescent="0.3">
      <c r="A91" t="s">
        <v>356</v>
      </c>
      <c r="B91" t="s">
        <v>92</v>
      </c>
      <c r="C91" t="s">
        <v>90</v>
      </c>
      <c r="D91">
        <v>47.166197111876038</v>
      </c>
      <c r="E91">
        <v>44.092479481974259</v>
      </c>
      <c r="F91">
        <v>43.293087488156985</v>
      </c>
      <c r="G91">
        <v>30.868295884026836</v>
      </c>
      <c r="H91">
        <v>24.488005709997999</v>
      </c>
      <c r="I91">
        <v>24.904144232762981</v>
      </c>
      <c r="J91">
        <f t="shared" si="1"/>
        <v>35.802034984799178</v>
      </c>
    </row>
    <row r="92" spans="1:10" x14ac:dyDescent="0.3">
      <c r="A92" t="s">
        <v>356</v>
      </c>
      <c r="B92" t="s">
        <v>92</v>
      </c>
      <c r="C92" t="s">
        <v>338</v>
      </c>
      <c r="D92">
        <v>37.782564142218845</v>
      </c>
      <c r="E92">
        <v>37.138428218736905</v>
      </c>
      <c r="F92">
        <v>41.971381512033624</v>
      </c>
      <c r="G92">
        <v>37.064549057438903</v>
      </c>
      <c r="H92">
        <v>31.913029261676073</v>
      </c>
      <c r="I92">
        <v>31.800508392628302</v>
      </c>
      <c r="J92">
        <f t="shared" si="1"/>
        <v>36.278410097455442</v>
      </c>
    </row>
    <row r="93" spans="1:10" x14ac:dyDescent="0.3">
      <c r="A93" t="s">
        <v>356</v>
      </c>
      <c r="B93" t="s">
        <v>92</v>
      </c>
      <c r="C93" t="s">
        <v>372</v>
      </c>
      <c r="D93">
        <v>631000000</v>
      </c>
      <c r="E93">
        <v>639000000</v>
      </c>
      <c r="F93">
        <v>746000000</v>
      </c>
      <c r="G93">
        <v>810000000</v>
      </c>
      <c r="H93">
        <v>827000000</v>
      </c>
      <c r="I93">
        <v>912000000</v>
      </c>
      <c r="J93">
        <f t="shared" si="1"/>
        <v>760833333.33333337</v>
      </c>
    </row>
    <row r="94" spans="1:10" x14ac:dyDescent="0.3">
      <c r="A94" t="s">
        <v>356</v>
      </c>
      <c r="B94" t="s">
        <v>92</v>
      </c>
      <c r="C94" t="s">
        <v>217</v>
      </c>
      <c r="D94">
        <v>27084497539.797394</v>
      </c>
      <c r="E94">
        <v>30659338784.370472</v>
      </c>
      <c r="F94">
        <v>32996188133.140377</v>
      </c>
      <c r="G94">
        <v>33000198263.386391</v>
      </c>
      <c r="H94">
        <v>33941126193.921852</v>
      </c>
      <c r="I94">
        <v>37508642257.597687</v>
      </c>
      <c r="J94">
        <f t="shared" si="1"/>
        <v>32531665195.36903</v>
      </c>
    </row>
    <row r="95" spans="1:10" x14ac:dyDescent="0.3">
      <c r="A95" t="s">
        <v>331</v>
      </c>
      <c r="B95" t="s">
        <v>441</v>
      </c>
      <c r="C95" t="s">
        <v>90</v>
      </c>
      <c r="D95">
        <v>32.35054271659947</v>
      </c>
      <c r="E95">
        <v>33.743048687030026</v>
      </c>
      <c r="F95">
        <v>33.980140145496627</v>
      </c>
      <c r="G95">
        <v>34.871072325168385</v>
      </c>
      <c r="H95">
        <v>35.646281524561893</v>
      </c>
      <c r="I95">
        <v>40.07650758119911</v>
      </c>
      <c r="J95">
        <f t="shared" si="1"/>
        <v>35.111265496675919</v>
      </c>
    </row>
    <row r="96" spans="1:10" x14ac:dyDescent="0.3">
      <c r="A96" t="s">
        <v>331</v>
      </c>
      <c r="B96" t="s">
        <v>441</v>
      </c>
      <c r="C96" t="s">
        <v>338</v>
      </c>
      <c r="D96">
        <v>55.794568906112296</v>
      </c>
      <c r="E96">
        <v>54.188193371506379</v>
      </c>
      <c r="F96">
        <v>56.633730172219373</v>
      </c>
      <c r="G96">
        <v>53.327231696944686</v>
      </c>
      <c r="H96">
        <v>52.299292480118353</v>
      </c>
      <c r="I96">
        <v>56.416631478146982</v>
      </c>
      <c r="J96">
        <f t="shared" si="1"/>
        <v>54.776608017508018</v>
      </c>
    </row>
    <row r="97" spans="1:10" x14ac:dyDescent="0.3">
      <c r="A97" t="s">
        <v>331</v>
      </c>
      <c r="B97" t="s">
        <v>441</v>
      </c>
      <c r="C97" t="s">
        <v>372</v>
      </c>
      <c r="D97">
        <v>686000000</v>
      </c>
      <c r="E97">
        <v>752000000</v>
      </c>
      <c r="F97">
        <v>755000000</v>
      </c>
      <c r="G97">
        <v>795000000</v>
      </c>
      <c r="H97">
        <v>876000000</v>
      </c>
      <c r="I97">
        <v>985000000</v>
      </c>
      <c r="J97">
        <f t="shared" si="1"/>
        <v>808166666.66666663</v>
      </c>
    </row>
    <row r="98" spans="1:10" x14ac:dyDescent="0.3">
      <c r="A98" t="s">
        <v>331</v>
      </c>
      <c r="B98" t="s">
        <v>441</v>
      </c>
      <c r="C98" t="s">
        <v>217</v>
      </c>
      <c r="D98">
        <v>17226849297.07003</v>
      </c>
      <c r="E98">
        <v>18178503835.449055</v>
      </c>
      <c r="F98">
        <v>18558343508.34351</v>
      </c>
      <c r="G98">
        <v>16211540686.135525</v>
      </c>
      <c r="H98">
        <v>16913330693.965273</v>
      </c>
      <c r="I98">
        <v>18080118128.385387</v>
      </c>
      <c r="J98">
        <f t="shared" si="1"/>
        <v>17528114358.224796</v>
      </c>
    </row>
    <row r="99" spans="1:10" x14ac:dyDescent="0.3">
      <c r="A99" t="s">
        <v>73</v>
      </c>
      <c r="B99" t="s">
        <v>319</v>
      </c>
      <c r="C99" t="s">
        <v>90</v>
      </c>
      <c r="D99">
        <v>49.250744380967639</v>
      </c>
      <c r="E99">
        <v>61.522619680312971</v>
      </c>
      <c r="F99">
        <v>60.710150141031882</v>
      </c>
      <c r="G99">
        <v>53.033177399578136</v>
      </c>
      <c r="H99">
        <v>49.75677877360171</v>
      </c>
      <c r="I99">
        <v>39.973008183682168</v>
      </c>
      <c r="J99">
        <f t="shared" si="1"/>
        <v>52.374413093195749</v>
      </c>
    </row>
    <row r="100" spans="1:10" x14ac:dyDescent="0.3">
      <c r="A100" t="s">
        <v>73</v>
      </c>
      <c r="B100" t="s">
        <v>319</v>
      </c>
      <c r="C100" t="s">
        <v>338</v>
      </c>
      <c r="D100">
        <v>61.404151937869258</v>
      </c>
      <c r="E100">
        <v>61.030938983813087</v>
      </c>
      <c r="F100">
        <v>53.951864766088541</v>
      </c>
      <c r="G100">
        <v>54.491213921349413</v>
      </c>
      <c r="H100">
        <v>43.167944906742186</v>
      </c>
      <c r="I100">
        <v>33.899275837474931</v>
      </c>
      <c r="J100">
        <f t="shared" si="1"/>
        <v>51.324231725556238</v>
      </c>
    </row>
    <row r="101" spans="1:10" x14ac:dyDescent="0.3">
      <c r="A101" t="s">
        <v>73</v>
      </c>
      <c r="B101" t="s">
        <v>319</v>
      </c>
      <c r="C101" t="s">
        <v>372</v>
      </c>
      <c r="D101">
        <v>515600000</v>
      </c>
      <c r="E101">
        <v>484200000</v>
      </c>
      <c r="F101">
        <v>529299999.99999994</v>
      </c>
      <c r="G101">
        <v>534299999.99999994</v>
      </c>
      <c r="H101">
        <v>505000000</v>
      </c>
      <c r="I101">
        <v>541600000</v>
      </c>
      <c r="J101">
        <f t="shared" si="1"/>
        <v>518333333.33333331</v>
      </c>
    </row>
    <row r="102" spans="1:10" x14ac:dyDescent="0.3">
      <c r="A102" t="s">
        <v>73</v>
      </c>
      <c r="B102" t="s">
        <v>319</v>
      </c>
      <c r="C102" t="s">
        <v>217</v>
      </c>
      <c r="D102">
        <v>16067155187.037523</v>
      </c>
      <c r="E102">
        <v>14901750764.981129</v>
      </c>
      <c r="F102">
        <v>16250750259.021177</v>
      </c>
      <c r="G102">
        <v>14420604205.745878</v>
      </c>
      <c r="H102">
        <v>15646316818.33193</v>
      </c>
      <c r="I102">
        <v>17405538618.396889</v>
      </c>
      <c r="J102">
        <f t="shared" si="1"/>
        <v>15782019308.919088</v>
      </c>
    </row>
    <row r="103" spans="1:10" x14ac:dyDescent="0.3">
      <c r="A103" t="s">
        <v>409</v>
      </c>
      <c r="B103" t="s">
        <v>166</v>
      </c>
      <c r="C103" t="s">
        <v>90</v>
      </c>
      <c r="D103">
        <v>11.877559836835065</v>
      </c>
      <c r="E103">
        <v>11.742232845638977</v>
      </c>
      <c r="F103">
        <v>11.011940915259059</v>
      </c>
      <c r="G103">
        <v>12.900191417740489</v>
      </c>
      <c r="H103">
        <v>12.470902100697201</v>
      </c>
      <c r="I103">
        <v>12.5734626233799</v>
      </c>
      <c r="J103">
        <f t="shared" si="1"/>
        <v>12.096048289925115</v>
      </c>
    </row>
    <row r="104" spans="1:10" x14ac:dyDescent="0.3">
      <c r="A104" t="s">
        <v>409</v>
      </c>
      <c r="B104" t="s">
        <v>166</v>
      </c>
      <c r="C104" t="s">
        <v>338</v>
      </c>
      <c r="D104">
        <v>13.236734541285546</v>
      </c>
      <c r="E104">
        <v>14.043748070473169</v>
      </c>
      <c r="F104">
        <v>13.673460629726414</v>
      </c>
      <c r="G104">
        <v>14.053451198316418</v>
      </c>
      <c r="H104">
        <v>12.07110665759298</v>
      </c>
      <c r="I104">
        <v>11.57102786868712</v>
      </c>
      <c r="J104">
        <f t="shared" si="1"/>
        <v>13.108254827680275</v>
      </c>
    </row>
    <row r="105" spans="1:10" x14ac:dyDescent="0.3">
      <c r="A105" t="s">
        <v>409</v>
      </c>
      <c r="B105" t="s">
        <v>166</v>
      </c>
      <c r="C105" t="s">
        <v>372</v>
      </c>
      <c r="D105">
        <v>6623000000</v>
      </c>
      <c r="E105">
        <v>6784000000</v>
      </c>
      <c r="F105">
        <v>7405000000</v>
      </c>
      <c r="G105">
        <v>6254000000</v>
      </c>
      <c r="H105">
        <v>6613000000</v>
      </c>
      <c r="I105">
        <v>6175000000</v>
      </c>
      <c r="J105">
        <f t="shared" si="1"/>
        <v>6642333333.333333</v>
      </c>
    </row>
    <row r="106" spans="1:10" x14ac:dyDescent="0.3">
      <c r="A106" t="s">
        <v>409</v>
      </c>
      <c r="B106" t="s">
        <v>166</v>
      </c>
      <c r="C106" t="s">
        <v>217</v>
      </c>
      <c r="D106">
        <v>2465188674415.0322</v>
      </c>
      <c r="E106">
        <v>2472806456101.2939</v>
      </c>
      <c r="F106">
        <v>2455994050148.7466</v>
      </c>
      <c r="G106">
        <v>1802214373741.3206</v>
      </c>
      <c r="H106">
        <v>1796275437087.991</v>
      </c>
      <c r="I106">
        <v>2053594973992.6052</v>
      </c>
      <c r="J106">
        <f t="shared" si="1"/>
        <v>2174345660914.498</v>
      </c>
    </row>
    <row r="107" spans="1:10" x14ac:dyDescent="0.3">
      <c r="A107" t="s">
        <v>2</v>
      </c>
      <c r="B107" t="s">
        <v>214</v>
      </c>
      <c r="C107" t="s">
        <v>90</v>
      </c>
      <c r="D107" t="s">
        <v>300</v>
      </c>
      <c r="E107" t="s">
        <v>300</v>
      </c>
      <c r="F107" t="s">
        <v>300</v>
      </c>
      <c r="G107" t="s">
        <v>300</v>
      </c>
      <c r="H107" t="s">
        <v>300</v>
      </c>
      <c r="I107" t="s">
        <v>300</v>
      </c>
      <c r="J107" t="e">
        <f t="shared" si="1"/>
        <v>#DIV/0!</v>
      </c>
    </row>
    <row r="108" spans="1:10" x14ac:dyDescent="0.3">
      <c r="A108" t="s">
        <v>2</v>
      </c>
      <c r="B108" t="s">
        <v>214</v>
      </c>
      <c r="C108" t="s">
        <v>338</v>
      </c>
      <c r="D108" t="s">
        <v>300</v>
      </c>
      <c r="E108" t="s">
        <v>300</v>
      </c>
      <c r="F108" t="s">
        <v>300</v>
      </c>
      <c r="G108" t="s">
        <v>300</v>
      </c>
      <c r="H108" t="s">
        <v>300</v>
      </c>
      <c r="I108" t="s">
        <v>300</v>
      </c>
      <c r="J108" t="e">
        <f t="shared" si="1"/>
        <v>#DIV/0!</v>
      </c>
    </row>
    <row r="109" spans="1:10" x14ac:dyDescent="0.3">
      <c r="A109" t="s">
        <v>2</v>
      </c>
      <c r="B109" t="s">
        <v>214</v>
      </c>
      <c r="C109" t="s">
        <v>372</v>
      </c>
      <c r="D109">
        <v>398000000</v>
      </c>
      <c r="E109">
        <v>421000000</v>
      </c>
      <c r="F109">
        <v>459000000</v>
      </c>
      <c r="G109">
        <v>484000000</v>
      </c>
      <c r="H109" t="s">
        <v>300</v>
      </c>
      <c r="I109" t="s">
        <v>300</v>
      </c>
      <c r="J109">
        <f t="shared" si="1"/>
        <v>440500000</v>
      </c>
    </row>
    <row r="110" spans="1:10" x14ac:dyDescent="0.3">
      <c r="A110" t="s">
        <v>2</v>
      </c>
      <c r="B110" t="s">
        <v>214</v>
      </c>
      <c r="C110" t="s">
        <v>217</v>
      </c>
      <c r="D110" t="s">
        <v>300</v>
      </c>
      <c r="E110" t="s">
        <v>300</v>
      </c>
      <c r="F110" t="s">
        <v>300</v>
      </c>
      <c r="G110" t="s">
        <v>300</v>
      </c>
      <c r="H110" t="s">
        <v>300</v>
      </c>
      <c r="I110" t="s">
        <v>300</v>
      </c>
      <c r="J110" t="e">
        <f t="shared" si="1"/>
        <v>#DIV/0!</v>
      </c>
    </row>
    <row r="111" spans="1:10" x14ac:dyDescent="0.3">
      <c r="A111" t="s">
        <v>195</v>
      </c>
      <c r="B111" t="s">
        <v>163</v>
      </c>
      <c r="C111" t="s">
        <v>90</v>
      </c>
      <c r="D111">
        <v>70.159223627273875</v>
      </c>
      <c r="E111">
        <v>68.041874641106062</v>
      </c>
      <c r="F111">
        <v>68.718957144703566</v>
      </c>
      <c r="G111">
        <v>52.210597367532905</v>
      </c>
      <c r="H111">
        <v>49.57690627381254</v>
      </c>
      <c r="I111">
        <v>49.573241698860137</v>
      </c>
      <c r="J111">
        <f t="shared" si="1"/>
        <v>59.713466792214852</v>
      </c>
    </row>
    <row r="112" spans="1:10" x14ac:dyDescent="0.3">
      <c r="A112" t="s">
        <v>195</v>
      </c>
      <c r="B112" t="s">
        <v>163</v>
      </c>
      <c r="C112" t="s">
        <v>338</v>
      </c>
      <c r="D112">
        <v>35.478721169600469</v>
      </c>
      <c r="E112">
        <v>42.895004196298423</v>
      </c>
      <c r="F112">
        <v>30.650492069646777</v>
      </c>
      <c r="G112">
        <v>32.686466419169761</v>
      </c>
      <c r="H112">
        <v>37.741360807721613</v>
      </c>
      <c r="I112">
        <v>35.603507347277528</v>
      </c>
      <c r="J112">
        <f t="shared" si="1"/>
        <v>35.842592001619096</v>
      </c>
    </row>
    <row r="113" spans="1:10" x14ac:dyDescent="0.3">
      <c r="A113" t="s">
        <v>195</v>
      </c>
      <c r="B113" t="s">
        <v>163</v>
      </c>
      <c r="C113" t="s">
        <v>372</v>
      </c>
      <c r="D113">
        <v>92000000</v>
      </c>
      <c r="E113">
        <v>96000000</v>
      </c>
      <c r="F113">
        <v>79000000</v>
      </c>
      <c r="G113">
        <v>147000000</v>
      </c>
      <c r="H113">
        <v>144000000</v>
      </c>
      <c r="I113">
        <v>177000000</v>
      </c>
      <c r="J113">
        <f t="shared" si="1"/>
        <v>122500000</v>
      </c>
    </row>
    <row r="114" spans="1:10" x14ac:dyDescent="0.3">
      <c r="A114" t="s">
        <v>195</v>
      </c>
      <c r="B114" t="s">
        <v>163</v>
      </c>
      <c r="C114" t="s">
        <v>217</v>
      </c>
      <c r="D114">
        <v>19048495518.565941</v>
      </c>
      <c r="E114">
        <v>18093829923.273655</v>
      </c>
      <c r="F114">
        <v>17098342541.436466</v>
      </c>
      <c r="G114">
        <v>12930394937.81366</v>
      </c>
      <c r="H114">
        <v>11400854267.718817</v>
      </c>
      <c r="I114">
        <v>12128104859.149832</v>
      </c>
      <c r="J114">
        <f t="shared" si="1"/>
        <v>15116670341.326393</v>
      </c>
    </row>
    <row r="115" spans="1:10" x14ac:dyDescent="0.3">
      <c r="A115" t="s">
        <v>76</v>
      </c>
      <c r="B115" t="s">
        <v>290</v>
      </c>
      <c r="C115" t="s">
        <v>90</v>
      </c>
      <c r="D115">
        <v>60.799191617788317</v>
      </c>
      <c r="E115">
        <v>64.878136371465104</v>
      </c>
      <c r="F115">
        <v>64.904962032570808</v>
      </c>
      <c r="G115">
        <v>64.538042251104144</v>
      </c>
      <c r="H115">
        <v>64.725804738128133</v>
      </c>
      <c r="I115">
        <v>68.146473018779233</v>
      </c>
      <c r="J115">
        <f t="shared" si="1"/>
        <v>64.665435004972622</v>
      </c>
    </row>
    <row r="116" spans="1:10" x14ac:dyDescent="0.3">
      <c r="A116" t="s">
        <v>76</v>
      </c>
      <c r="B116" t="s">
        <v>290</v>
      </c>
      <c r="C116" t="s">
        <v>338</v>
      </c>
      <c r="D116">
        <v>63.991765032837478</v>
      </c>
      <c r="E116">
        <v>65.324230664463073</v>
      </c>
      <c r="F116">
        <v>65.885309709155166</v>
      </c>
      <c r="G116">
        <v>63.573663960115233</v>
      </c>
      <c r="H116">
        <v>59.722511420376087</v>
      </c>
      <c r="I116">
        <v>63.756637058663436</v>
      </c>
      <c r="J116">
        <f t="shared" si="1"/>
        <v>63.709019640935075</v>
      </c>
    </row>
    <row r="117" spans="1:10" x14ac:dyDescent="0.3">
      <c r="A117" t="s">
        <v>76</v>
      </c>
      <c r="B117" t="s">
        <v>290</v>
      </c>
      <c r="C117" t="s">
        <v>372</v>
      </c>
      <c r="D117">
        <v>3975000000</v>
      </c>
      <c r="E117">
        <v>4410000000</v>
      </c>
      <c r="F117">
        <v>4518000000</v>
      </c>
      <c r="G117">
        <v>3583000000</v>
      </c>
      <c r="H117">
        <v>4164000000</v>
      </c>
      <c r="I117">
        <v>4678000000</v>
      </c>
      <c r="J117">
        <f t="shared" si="1"/>
        <v>4221333333.3333335</v>
      </c>
    </row>
    <row r="118" spans="1:10" x14ac:dyDescent="0.3">
      <c r="A118" t="s">
        <v>76</v>
      </c>
      <c r="B118" t="s">
        <v>290</v>
      </c>
      <c r="C118" t="s">
        <v>217</v>
      </c>
      <c r="D118">
        <v>53903022339.027596</v>
      </c>
      <c r="E118">
        <v>55555171009.771988</v>
      </c>
      <c r="F118">
        <v>56814543481.210152</v>
      </c>
      <c r="G118">
        <v>50201314894.581726</v>
      </c>
      <c r="H118">
        <v>53240950226.244331</v>
      </c>
      <c r="I118">
        <v>58220973782.771538</v>
      </c>
      <c r="J118">
        <f t="shared" si="1"/>
        <v>54655995955.601219</v>
      </c>
    </row>
    <row r="119" spans="1:10" x14ac:dyDescent="0.3">
      <c r="A119" t="s">
        <v>249</v>
      </c>
      <c r="B119" t="s">
        <v>293</v>
      </c>
      <c r="C119" t="s">
        <v>90</v>
      </c>
      <c r="D119">
        <v>25.518517595935013</v>
      </c>
      <c r="E119">
        <v>22.283723662120881</v>
      </c>
      <c r="F119">
        <v>22.261638542132388</v>
      </c>
      <c r="G119">
        <v>26.046962819586621</v>
      </c>
      <c r="H119">
        <v>29.951820912429504</v>
      </c>
      <c r="I119">
        <v>30.349968169352938</v>
      </c>
      <c r="J119">
        <f t="shared" si="1"/>
        <v>26.06877195025956</v>
      </c>
    </row>
    <row r="120" spans="1:10" x14ac:dyDescent="0.3">
      <c r="A120" t="s">
        <v>249</v>
      </c>
      <c r="B120" t="s">
        <v>293</v>
      </c>
      <c r="C120" t="s">
        <v>338</v>
      </c>
      <c r="D120">
        <v>37.160530037480413</v>
      </c>
      <c r="E120">
        <v>27.855884648624123</v>
      </c>
      <c r="F120">
        <v>24.363370094098148</v>
      </c>
      <c r="G120">
        <v>36.287414247353183</v>
      </c>
      <c r="H120">
        <v>36.473887584081751</v>
      </c>
      <c r="I120">
        <v>36.215794860113753</v>
      </c>
      <c r="J120">
        <f t="shared" si="1"/>
        <v>33.059480245291894</v>
      </c>
    </row>
    <row r="121" spans="1:10" x14ac:dyDescent="0.3">
      <c r="A121" t="s">
        <v>249</v>
      </c>
      <c r="B121" t="s">
        <v>293</v>
      </c>
      <c r="C121" t="s">
        <v>372</v>
      </c>
      <c r="D121">
        <v>128000000</v>
      </c>
      <c r="E121">
        <v>200000000</v>
      </c>
      <c r="F121">
        <v>183000000</v>
      </c>
      <c r="G121">
        <v>152000000</v>
      </c>
      <c r="H121">
        <v>172000000</v>
      </c>
      <c r="I121">
        <v>172000000</v>
      </c>
      <c r="J121">
        <f t="shared" si="1"/>
        <v>167833333.33333334</v>
      </c>
    </row>
    <row r="122" spans="1:10" x14ac:dyDescent="0.3">
      <c r="A122" t="s">
        <v>249</v>
      </c>
      <c r="B122" t="s">
        <v>293</v>
      </c>
      <c r="C122" t="s">
        <v>217</v>
      </c>
      <c r="D122">
        <v>11166063466.562302</v>
      </c>
      <c r="E122">
        <v>11947176341.996599</v>
      </c>
      <c r="F122">
        <v>12377391462.637663</v>
      </c>
      <c r="G122">
        <v>10419303761.352406</v>
      </c>
      <c r="H122">
        <v>10867024151.605324</v>
      </c>
      <c r="I122">
        <v>12330338343.286469</v>
      </c>
      <c r="J122">
        <f t="shared" si="1"/>
        <v>11517882921.240128</v>
      </c>
    </row>
    <row r="123" spans="1:10" x14ac:dyDescent="0.3">
      <c r="A123" t="s">
        <v>469</v>
      </c>
      <c r="B123" t="s">
        <v>183</v>
      </c>
      <c r="C123" t="s">
        <v>90</v>
      </c>
      <c r="D123">
        <v>9.7000008913159093</v>
      </c>
      <c r="E123">
        <v>9.1</v>
      </c>
      <c r="F123">
        <v>7.6034187821789212</v>
      </c>
      <c r="G123">
        <v>5.7329685910857284</v>
      </c>
      <c r="H123">
        <v>6.6525889500747493</v>
      </c>
      <c r="I123">
        <v>7.4447025998583785</v>
      </c>
      <c r="J123">
        <f t="shared" si="1"/>
        <v>7.705613302418949</v>
      </c>
    </row>
    <row r="124" spans="1:10" x14ac:dyDescent="0.3">
      <c r="A124" t="s">
        <v>469</v>
      </c>
      <c r="B124" t="s">
        <v>183</v>
      </c>
      <c r="C124" t="s">
        <v>338</v>
      </c>
      <c r="D124">
        <v>33.999988115787879</v>
      </c>
      <c r="E124">
        <v>37.500013114754097</v>
      </c>
      <c r="F124">
        <v>34.154273394091611</v>
      </c>
      <c r="G124">
        <v>26.808985545083573</v>
      </c>
      <c r="H124">
        <v>25.091634826400355</v>
      </c>
      <c r="I124">
        <v>26.951534602670378</v>
      </c>
      <c r="J124">
        <f t="shared" si="1"/>
        <v>30.751071599797985</v>
      </c>
    </row>
    <row r="125" spans="1:10" x14ac:dyDescent="0.3">
      <c r="A125" t="s">
        <v>469</v>
      </c>
      <c r="B125" t="s">
        <v>183</v>
      </c>
      <c r="C125" t="s">
        <v>372</v>
      </c>
      <c r="D125">
        <v>1500000</v>
      </c>
      <c r="E125">
        <v>2300000</v>
      </c>
      <c r="F125">
        <v>4099999.9999999995</v>
      </c>
      <c r="G125">
        <v>2200000</v>
      </c>
      <c r="H125">
        <v>1900000</v>
      </c>
      <c r="I125">
        <v>3000000</v>
      </c>
      <c r="J125">
        <f t="shared" si="1"/>
        <v>2500000</v>
      </c>
    </row>
    <row r="126" spans="1:10" x14ac:dyDescent="0.3">
      <c r="A126" t="s">
        <v>469</v>
      </c>
      <c r="B126" t="s">
        <v>183</v>
      </c>
      <c r="C126" t="s">
        <v>217</v>
      </c>
      <c r="D126">
        <v>2333308099.462491</v>
      </c>
      <c r="E126">
        <v>2451625332.7458434</v>
      </c>
      <c r="F126">
        <v>2705783272.0744286</v>
      </c>
      <c r="G126">
        <v>3104394858.1151848</v>
      </c>
      <c r="H126">
        <v>2959640987.2994313</v>
      </c>
      <c r="I126">
        <v>3172292379.3632946</v>
      </c>
      <c r="J126">
        <f t="shared" si="1"/>
        <v>2787840821.5101123</v>
      </c>
    </row>
    <row r="127" spans="1:10" x14ac:dyDescent="0.3">
      <c r="A127" t="s">
        <v>196</v>
      </c>
      <c r="B127" t="s">
        <v>32</v>
      </c>
      <c r="C127" t="s">
        <v>90</v>
      </c>
      <c r="D127">
        <v>40.431804262733088</v>
      </c>
      <c r="E127">
        <v>40.492442842023415</v>
      </c>
      <c r="F127">
        <v>40.361139687487281</v>
      </c>
      <c r="G127">
        <v>44.907442309525237</v>
      </c>
      <c r="H127">
        <v>44.229689003063235</v>
      </c>
      <c r="I127">
        <v>45.92281296479684</v>
      </c>
      <c r="J127">
        <f t="shared" si="1"/>
        <v>42.724221844938178</v>
      </c>
    </row>
    <row r="128" spans="1:10" x14ac:dyDescent="0.3">
      <c r="A128" t="s">
        <v>196</v>
      </c>
      <c r="B128" t="s">
        <v>32</v>
      </c>
      <c r="C128" t="s">
        <v>338</v>
      </c>
      <c r="D128">
        <v>59.845337573043579</v>
      </c>
      <c r="E128">
        <v>54.846645937620977</v>
      </c>
      <c r="F128">
        <v>60.685300059918582</v>
      </c>
      <c r="G128">
        <v>59.1586466717918</v>
      </c>
      <c r="H128">
        <v>59.962172724837139</v>
      </c>
      <c r="I128">
        <v>67.380353541668299</v>
      </c>
      <c r="J128">
        <f t="shared" ref="J128:J191" si="2">AVERAGE(D128:I128)</f>
        <v>60.313076084813396</v>
      </c>
    </row>
    <row r="129" spans="1:10" x14ac:dyDescent="0.3">
      <c r="A129" t="s">
        <v>196</v>
      </c>
      <c r="B129" t="s">
        <v>32</v>
      </c>
      <c r="C129" t="s">
        <v>372</v>
      </c>
      <c r="D129">
        <v>452000000</v>
      </c>
      <c r="E129">
        <v>483000000</v>
      </c>
      <c r="F129">
        <v>453000000</v>
      </c>
      <c r="G129">
        <v>380000000</v>
      </c>
      <c r="H129">
        <v>397000000</v>
      </c>
      <c r="I129">
        <v>450000000</v>
      </c>
      <c r="J129">
        <f t="shared" si="2"/>
        <v>435833333.33333331</v>
      </c>
    </row>
    <row r="130" spans="1:10" x14ac:dyDescent="0.3">
      <c r="A130" t="s">
        <v>196</v>
      </c>
      <c r="B130" t="s">
        <v>32</v>
      </c>
      <c r="C130" t="s">
        <v>217</v>
      </c>
      <c r="D130">
        <v>1741809808.9644227</v>
      </c>
      <c r="E130">
        <v>1850470042.4328146</v>
      </c>
      <c r="F130">
        <v>1859898513.2685812</v>
      </c>
      <c r="G130">
        <v>1596800287.1640484</v>
      </c>
      <c r="H130">
        <v>1663008687.0950491</v>
      </c>
      <c r="I130">
        <v>1769787215.421407</v>
      </c>
      <c r="J130">
        <f t="shared" si="2"/>
        <v>1746962425.7243872</v>
      </c>
    </row>
    <row r="131" spans="1:10" x14ac:dyDescent="0.3">
      <c r="A131" t="s">
        <v>230</v>
      </c>
      <c r="B131" t="s">
        <v>366</v>
      </c>
      <c r="C131" t="s">
        <v>90</v>
      </c>
      <c r="D131">
        <v>57.889764534900259</v>
      </c>
      <c r="E131">
        <v>62.387935798917212</v>
      </c>
      <c r="F131">
        <v>62.603474172413108</v>
      </c>
      <c r="G131">
        <v>61.718423758590781</v>
      </c>
      <c r="H131">
        <v>61.281524929497643</v>
      </c>
      <c r="I131">
        <v>60.681957807232237</v>
      </c>
      <c r="J131">
        <f t="shared" si="2"/>
        <v>61.093846833591876</v>
      </c>
    </row>
    <row r="132" spans="1:10" x14ac:dyDescent="0.3">
      <c r="A132" t="s">
        <v>230</v>
      </c>
      <c r="B132" t="s">
        <v>366</v>
      </c>
      <c r="C132" t="s">
        <v>338</v>
      </c>
      <c r="D132">
        <v>62.70767296961359</v>
      </c>
      <c r="E132">
        <v>67.658550873656637</v>
      </c>
      <c r="F132">
        <v>67.008758137856546</v>
      </c>
      <c r="G132">
        <v>66.145643237988793</v>
      </c>
      <c r="H132">
        <v>65.668504046490412</v>
      </c>
      <c r="I132">
        <v>64.105815741044168</v>
      </c>
      <c r="J132">
        <f t="shared" si="2"/>
        <v>65.549157501108354</v>
      </c>
    </row>
    <row r="133" spans="1:10" x14ac:dyDescent="0.3">
      <c r="A133" t="s">
        <v>230</v>
      </c>
      <c r="B133" t="s">
        <v>366</v>
      </c>
      <c r="C133" t="s">
        <v>372</v>
      </c>
      <c r="D133">
        <v>2663000000</v>
      </c>
      <c r="E133">
        <v>2895000000</v>
      </c>
      <c r="F133">
        <v>3220000000</v>
      </c>
      <c r="G133">
        <v>3419000000</v>
      </c>
      <c r="H133">
        <v>3523000000</v>
      </c>
      <c r="I133">
        <v>4024000000</v>
      </c>
      <c r="J133">
        <f t="shared" si="2"/>
        <v>3290666666.6666665</v>
      </c>
    </row>
    <row r="134" spans="1:10" x14ac:dyDescent="0.3">
      <c r="A134" t="s">
        <v>230</v>
      </c>
      <c r="B134" t="s">
        <v>366</v>
      </c>
      <c r="C134" t="s">
        <v>217</v>
      </c>
      <c r="D134">
        <v>14054443213.463924</v>
      </c>
      <c r="E134">
        <v>15227991395.220064</v>
      </c>
      <c r="F134">
        <v>16702610842.402475</v>
      </c>
      <c r="G134">
        <v>18049954289.422901</v>
      </c>
      <c r="H134">
        <v>20159271964.96278</v>
      </c>
      <c r="I134">
        <v>22180376505.728394</v>
      </c>
      <c r="J134">
        <f t="shared" si="2"/>
        <v>17729108035.200092</v>
      </c>
    </row>
    <row r="135" spans="1:10" x14ac:dyDescent="0.3">
      <c r="A135" t="s">
        <v>83</v>
      </c>
      <c r="B135" t="s">
        <v>202</v>
      </c>
      <c r="C135" t="s">
        <v>90</v>
      </c>
      <c r="D135">
        <v>26.118200606194229</v>
      </c>
      <c r="E135">
        <v>25.567764284212529</v>
      </c>
      <c r="F135">
        <v>24.938074189187763</v>
      </c>
      <c r="G135">
        <v>22.259666218622066</v>
      </c>
      <c r="H135">
        <v>19.239349536036435</v>
      </c>
      <c r="I135">
        <v>18.583916471778863</v>
      </c>
      <c r="J135">
        <f t="shared" si="2"/>
        <v>22.784495217671985</v>
      </c>
    </row>
    <row r="136" spans="1:10" x14ac:dyDescent="0.3">
      <c r="A136" t="s">
        <v>83</v>
      </c>
      <c r="B136" t="s">
        <v>202</v>
      </c>
      <c r="C136" t="s">
        <v>338</v>
      </c>
      <c r="D136">
        <v>30.268913553386305</v>
      </c>
      <c r="E136">
        <v>30.037712874062656</v>
      </c>
      <c r="F136">
        <v>30.12672028843183</v>
      </c>
      <c r="G136">
        <v>27.609540779623853</v>
      </c>
      <c r="H136">
        <v>23.965168382387077</v>
      </c>
      <c r="I136">
        <v>22.606050472435975</v>
      </c>
      <c r="J136">
        <f t="shared" si="2"/>
        <v>27.435684391721281</v>
      </c>
    </row>
    <row r="137" spans="1:10" x14ac:dyDescent="0.3">
      <c r="A137" t="s">
        <v>83</v>
      </c>
      <c r="B137" t="s">
        <v>202</v>
      </c>
      <c r="C137" t="s">
        <v>372</v>
      </c>
      <c r="D137">
        <v>377000000</v>
      </c>
      <c r="E137">
        <v>607000000</v>
      </c>
      <c r="F137">
        <v>629000000</v>
      </c>
      <c r="G137">
        <v>476000000</v>
      </c>
      <c r="H137">
        <v>508000000</v>
      </c>
      <c r="I137">
        <v>543000000</v>
      </c>
      <c r="J137">
        <f t="shared" si="2"/>
        <v>523333333.33333331</v>
      </c>
    </row>
    <row r="138" spans="1:10" x14ac:dyDescent="0.3">
      <c r="A138" t="s">
        <v>83</v>
      </c>
      <c r="B138" t="s">
        <v>202</v>
      </c>
      <c r="C138" t="s">
        <v>217</v>
      </c>
      <c r="D138">
        <v>29104437355.039524</v>
      </c>
      <c r="E138">
        <v>32348149947.372681</v>
      </c>
      <c r="F138">
        <v>34942948737.396721</v>
      </c>
      <c r="G138">
        <v>30916218544.440392</v>
      </c>
      <c r="H138">
        <v>32621535418.903145</v>
      </c>
      <c r="I138">
        <v>34922782310.641602</v>
      </c>
      <c r="J138">
        <f t="shared" si="2"/>
        <v>32476012052.299011</v>
      </c>
    </row>
    <row r="139" spans="1:10" x14ac:dyDescent="0.3">
      <c r="A139" t="s">
        <v>357</v>
      </c>
      <c r="B139" t="s">
        <v>120</v>
      </c>
      <c r="C139" t="s">
        <v>90</v>
      </c>
      <c r="D139">
        <v>30.426243466124792</v>
      </c>
      <c r="E139">
        <v>30.40733963906801</v>
      </c>
      <c r="F139">
        <v>31.81179591795717</v>
      </c>
      <c r="G139">
        <v>31.923979279161781</v>
      </c>
      <c r="H139">
        <v>31.529174473669645</v>
      </c>
      <c r="I139">
        <v>31.463120015269975</v>
      </c>
      <c r="J139">
        <f t="shared" si="2"/>
        <v>31.260275465208561</v>
      </c>
    </row>
    <row r="140" spans="1:10" x14ac:dyDescent="0.3">
      <c r="A140" t="s">
        <v>357</v>
      </c>
      <c r="B140" t="s">
        <v>120</v>
      </c>
      <c r="C140" t="s">
        <v>338</v>
      </c>
      <c r="D140">
        <v>32.320299230637566</v>
      </c>
      <c r="E140">
        <v>31.978433038283409</v>
      </c>
      <c r="F140">
        <v>32.719452511833104</v>
      </c>
      <c r="G140">
        <v>34.394687956201622</v>
      </c>
      <c r="H140">
        <v>33.889705824221871</v>
      </c>
      <c r="I140">
        <v>33.679512034462242</v>
      </c>
      <c r="J140">
        <f t="shared" si="2"/>
        <v>33.16368176593997</v>
      </c>
    </row>
    <row r="141" spans="1:10" x14ac:dyDescent="0.3">
      <c r="A141" t="s">
        <v>357</v>
      </c>
      <c r="B141" t="s">
        <v>120</v>
      </c>
      <c r="C141" t="s">
        <v>372</v>
      </c>
      <c r="D141">
        <v>17404000000</v>
      </c>
      <c r="E141">
        <v>17650000000</v>
      </c>
      <c r="F141">
        <v>17798000000</v>
      </c>
      <c r="G141">
        <v>16531000000</v>
      </c>
      <c r="H141">
        <v>18144000000</v>
      </c>
      <c r="I141">
        <v>20400000000</v>
      </c>
      <c r="J141">
        <f t="shared" si="2"/>
        <v>17987833333.333332</v>
      </c>
    </row>
    <row r="142" spans="1:10" x14ac:dyDescent="0.3">
      <c r="A142" t="s">
        <v>357</v>
      </c>
      <c r="B142" t="s">
        <v>120</v>
      </c>
      <c r="C142" t="s">
        <v>217</v>
      </c>
      <c r="D142">
        <v>1823966686523.6335</v>
      </c>
      <c r="E142">
        <v>1842018420853.0952</v>
      </c>
      <c r="F142">
        <v>1801480123070.8162</v>
      </c>
      <c r="G142">
        <v>1552899925233.7092</v>
      </c>
      <c r="H142">
        <v>1526705529135.3203</v>
      </c>
      <c r="I142">
        <v>1646867220617.4656</v>
      </c>
      <c r="J142">
        <f t="shared" si="2"/>
        <v>1698989650905.6731</v>
      </c>
    </row>
    <row r="143" spans="1:10" x14ac:dyDescent="0.3">
      <c r="A143" t="s">
        <v>444</v>
      </c>
      <c r="B143" t="s">
        <v>111</v>
      </c>
      <c r="C143" t="s">
        <v>90</v>
      </c>
      <c r="D143" t="s">
        <v>300</v>
      </c>
      <c r="E143" t="s">
        <v>300</v>
      </c>
      <c r="F143" t="s">
        <v>300</v>
      </c>
      <c r="G143" t="s">
        <v>300</v>
      </c>
      <c r="H143" t="s">
        <v>300</v>
      </c>
      <c r="I143" t="s">
        <v>300</v>
      </c>
      <c r="J143" t="e">
        <f t="shared" si="2"/>
        <v>#DIV/0!</v>
      </c>
    </row>
    <row r="144" spans="1:10" x14ac:dyDescent="0.3">
      <c r="A144" t="s">
        <v>444</v>
      </c>
      <c r="B144" t="s">
        <v>111</v>
      </c>
      <c r="C144" t="s">
        <v>338</v>
      </c>
      <c r="D144" t="s">
        <v>300</v>
      </c>
      <c r="E144" t="s">
        <v>300</v>
      </c>
      <c r="F144" t="s">
        <v>300</v>
      </c>
      <c r="G144" t="s">
        <v>300</v>
      </c>
      <c r="H144" t="s">
        <v>300</v>
      </c>
      <c r="I144" t="s">
        <v>300</v>
      </c>
      <c r="J144" t="e">
        <f t="shared" si="2"/>
        <v>#DIV/0!</v>
      </c>
    </row>
    <row r="145" spans="1:10" x14ac:dyDescent="0.3">
      <c r="A145" t="s">
        <v>444</v>
      </c>
      <c r="B145" t="s">
        <v>111</v>
      </c>
      <c r="C145" t="s">
        <v>372</v>
      </c>
      <c r="D145">
        <v>489000000</v>
      </c>
      <c r="E145">
        <v>500000000</v>
      </c>
      <c r="F145">
        <v>565000000</v>
      </c>
      <c r="G145">
        <v>680000000</v>
      </c>
      <c r="H145">
        <v>696000000</v>
      </c>
      <c r="I145">
        <v>782000000</v>
      </c>
      <c r="J145">
        <f t="shared" si="2"/>
        <v>618666666.66666663</v>
      </c>
    </row>
    <row r="146" spans="1:10" x14ac:dyDescent="0.3">
      <c r="A146" t="s">
        <v>444</v>
      </c>
      <c r="B146" t="s">
        <v>111</v>
      </c>
      <c r="C146" t="s">
        <v>217</v>
      </c>
      <c r="D146">
        <v>4291159006.3602543</v>
      </c>
      <c r="E146">
        <v>4405954638.1855268</v>
      </c>
      <c r="F146">
        <v>4563017880.7152281</v>
      </c>
      <c r="G146">
        <v>4708336733.4693384</v>
      </c>
      <c r="H146">
        <v>4898908676.3470535</v>
      </c>
      <c r="I146">
        <v>5141833913.3565331</v>
      </c>
      <c r="J146">
        <f t="shared" si="2"/>
        <v>4668201808.0723219</v>
      </c>
    </row>
    <row r="147" spans="1:10" x14ac:dyDescent="0.3">
      <c r="A147" t="s">
        <v>78</v>
      </c>
      <c r="B147" t="s">
        <v>208</v>
      </c>
      <c r="C147" t="s">
        <v>90</v>
      </c>
      <c r="D147">
        <v>11.550133001862573</v>
      </c>
      <c r="E147">
        <v>14.972954792190585</v>
      </c>
      <c r="F147">
        <v>16.675787587993732</v>
      </c>
      <c r="G147">
        <v>17.067660623663464</v>
      </c>
      <c r="H147">
        <v>14.82187965781366</v>
      </c>
      <c r="I147">
        <v>17.259773760018081</v>
      </c>
      <c r="J147">
        <f t="shared" si="2"/>
        <v>15.391364903923682</v>
      </c>
    </row>
    <row r="148" spans="1:10" x14ac:dyDescent="0.3">
      <c r="A148" t="s">
        <v>78</v>
      </c>
      <c r="B148" t="s">
        <v>208</v>
      </c>
      <c r="C148" t="s">
        <v>338</v>
      </c>
      <c r="D148">
        <v>21.509315592468873</v>
      </c>
      <c r="E148">
        <v>23.426332779940942</v>
      </c>
      <c r="F148">
        <v>36.419304429988735</v>
      </c>
      <c r="G148">
        <v>36.077487153298648</v>
      </c>
      <c r="H148">
        <v>35.708764364096325</v>
      </c>
      <c r="I148">
        <v>39.883771951693809</v>
      </c>
      <c r="J148">
        <f t="shared" si="2"/>
        <v>32.170829378581224</v>
      </c>
    </row>
    <row r="149" spans="1:10" x14ac:dyDescent="0.3">
      <c r="A149" t="s">
        <v>78</v>
      </c>
      <c r="B149" t="s">
        <v>208</v>
      </c>
      <c r="C149" t="s">
        <v>372</v>
      </c>
      <c r="D149">
        <v>15000000</v>
      </c>
      <c r="E149">
        <v>15600000</v>
      </c>
      <c r="F149" t="s">
        <v>300</v>
      </c>
      <c r="G149" t="s">
        <v>300</v>
      </c>
      <c r="H149" t="s">
        <v>300</v>
      </c>
      <c r="I149" t="s">
        <v>300</v>
      </c>
      <c r="J149">
        <f t="shared" si="2"/>
        <v>15300000</v>
      </c>
    </row>
    <row r="150" spans="1:10" x14ac:dyDescent="0.3">
      <c r="A150" t="s">
        <v>78</v>
      </c>
      <c r="B150" t="s">
        <v>208</v>
      </c>
      <c r="C150" t="s">
        <v>217</v>
      </c>
      <c r="D150">
        <v>2510270267.7291765</v>
      </c>
      <c r="E150">
        <v>1691063476.6415675</v>
      </c>
      <c r="F150">
        <v>1892292911.8250861</v>
      </c>
      <c r="G150">
        <v>1695143879.5704451</v>
      </c>
      <c r="H150">
        <v>1823779165.2796707</v>
      </c>
      <c r="I150">
        <v>2067230996.4737689</v>
      </c>
      <c r="J150">
        <f t="shared" si="2"/>
        <v>1946630116.2532854</v>
      </c>
    </row>
    <row r="151" spans="1:10" x14ac:dyDescent="0.3">
      <c r="A151" t="s">
        <v>18</v>
      </c>
      <c r="B151" t="s">
        <v>294</v>
      </c>
      <c r="C151" t="s">
        <v>90</v>
      </c>
      <c r="D151">
        <v>38.46805421623619</v>
      </c>
      <c r="E151">
        <v>33.565591667752983</v>
      </c>
      <c r="F151">
        <v>34.161362887521726</v>
      </c>
      <c r="G151">
        <v>30.001760889712699</v>
      </c>
      <c r="H151">
        <v>26.29503676470588</v>
      </c>
      <c r="I151">
        <v>33.872962484564418</v>
      </c>
      <c r="J151">
        <f t="shared" si="2"/>
        <v>32.727461485082323</v>
      </c>
    </row>
    <row r="152" spans="1:10" x14ac:dyDescent="0.3">
      <c r="A152" t="s">
        <v>18</v>
      </c>
      <c r="B152" t="s">
        <v>294</v>
      </c>
      <c r="C152" t="s">
        <v>338</v>
      </c>
      <c r="D152">
        <v>42.107565467973743</v>
      </c>
      <c r="E152">
        <v>39.083324089452752</v>
      </c>
      <c r="F152">
        <v>42.465160279375354</v>
      </c>
      <c r="G152">
        <v>36.562403459993817</v>
      </c>
      <c r="H152">
        <v>37.001888368983963</v>
      </c>
      <c r="I152">
        <v>39.702045697657908</v>
      </c>
      <c r="J152">
        <f t="shared" si="2"/>
        <v>39.487064560572918</v>
      </c>
    </row>
    <row r="153" spans="1:10" x14ac:dyDescent="0.3">
      <c r="A153" t="s">
        <v>18</v>
      </c>
      <c r="B153" t="s">
        <v>294</v>
      </c>
      <c r="C153" t="s">
        <v>372</v>
      </c>
      <c r="D153" t="s">
        <v>300</v>
      </c>
      <c r="E153" t="s">
        <v>300</v>
      </c>
      <c r="F153" t="s">
        <v>300</v>
      </c>
      <c r="G153" t="s">
        <v>300</v>
      </c>
      <c r="H153" t="s">
        <v>300</v>
      </c>
      <c r="I153" t="s">
        <v>300</v>
      </c>
      <c r="J153" t="e">
        <f t="shared" si="2"/>
        <v>#DIV/0!</v>
      </c>
    </row>
    <row r="154" spans="1:10" x14ac:dyDescent="0.3">
      <c r="A154" t="s">
        <v>18</v>
      </c>
      <c r="B154" t="s">
        <v>294</v>
      </c>
      <c r="C154" t="s">
        <v>217</v>
      </c>
      <c r="D154">
        <v>12368071038.736238</v>
      </c>
      <c r="E154">
        <v>12949854262.812727</v>
      </c>
      <c r="F154">
        <v>13922223233.5184</v>
      </c>
      <c r="G154">
        <v>10945989471.628599</v>
      </c>
      <c r="H154">
        <v>10090922857.390505</v>
      </c>
      <c r="I154">
        <v>9975692095.4085464</v>
      </c>
      <c r="J154">
        <f t="shared" si="2"/>
        <v>11708792159.915838</v>
      </c>
    </row>
    <row r="155" spans="1:10" x14ac:dyDescent="0.3">
      <c r="A155" t="s">
        <v>154</v>
      </c>
      <c r="B155" t="s">
        <v>392</v>
      </c>
      <c r="C155" t="s">
        <v>90</v>
      </c>
      <c r="D155" t="s">
        <v>300</v>
      </c>
      <c r="E155" t="s">
        <v>300</v>
      </c>
      <c r="F155" t="s">
        <v>300</v>
      </c>
      <c r="G155" t="s">
        <v>300</v>
      </c>
      <c r="H155" t="s">
        <v>300</v>
      </c>
      <c r="I155" t="s">
        <v>300</v>
      </c>
      <c r="J155" t="e">
        <f t="shared" si="2"/>
        <v>#DIV/0!</v>
      </c>
    </row>
    <row r="156" spans="1:10" x14ac:dyDescent="0.3">
      <c r="A156" t="s">
        <v>154</v>
      </c>
      <c r="B156" t="s">
        <v>392</v>
      </c>
      <c r="C156" t="s">
        <v>338</v>
      </c>
      <c r="D156" t="s">
        <v>300</v>
      </c>
      <c r="E156" t="s">
        <v>300</v>
      </c>
      <c r="F156" t="s">
        <v>300</v>
      </c>
      <c r="G156" t="s">
        <v>300</v>
      </c>
      <c r="H156" t="s">
        <v>300</v>
      </c>
      <c r="I156" t="s">
        <v>300</v>
      </c>
      <c r="J156" t="e">
        <f t="shared" si="2"/>
        <v>#DIV/0!</v>
      </c>
    </row>
    <row r="157" spans="1:10" x14ac:dyDescent="0.3">
      <c r="A157" t="s">
        <v>154</v>
      </c>
      <c r="B157" t="s">
        <v>392</v>
      </c>
      <c r="C157" t="s">
        <v>372</v>
      </c>
      <c r="D157" t="s">
        <v>300</v>
      </c>
      <c r="E157" t="s">
        <v>300</v>
      </c>
      <c r="F157" t="s">
        <v>300</v>
      </c>
      <c r="G157" t="s">
        <v>300</v>
      </c>
      <c r="H157" t="s">
        <v>300</v>
      </c>
      <c r="I157" t="s">
        <v>300</v>
      </c>
      <c r="J157" t="e">
        <f t="shared" si="2"/>
        <v>#DIV/0!</v>
      </c>
    </row>
    <row r="158" spans="1:10" x14ac:dyDescent="0.3">
      <c r="A158" t="s">
        <v>154</v>
      </c>
      <c r="B158" t="s">
        <v>392</v>
      </c>
      <c r="C158" t="s">
        <v>217</v>
      </c>
      <c r="D158" t="s">
        <v>300</v>
      </c>
      <c r="E158" t="s">
        <v>300</v>
      </c>
      <c r="F158" t="s">
        <v>300</v>
      </c>
      <c r="G158" t="s">
        <v>300</v>
      </c>
      <c r="H158" t="s">
        <v>300</v>
      </c>
      <c r="I158" t="s">
        <v>300</v>
      </c>
      <c r="J158" t="e">
        <f t="shared" si="2"/>
        <v>#DIV/0!</v>
      </c>
    </row>
    <row r="159" spans="1:10" x14ac:dyDescent="0.3">
      <c r="A159" t="s">
        <v>477</v>
      </c>
      <c r="B159" t="s">
        <v>213</v>
      </c>
      <c r="C159" t="s">
        <v>90</v>
      </c>
      <c r="D159">
        <v>34.121858719248053</v>
      </c>
      <c r="E159">
        <v>32.199473383676256</v>
      </c>
      <c r="F159">
        <v>33.110749721364989</v>
      </c>
      <c r="G159">
        <v>29.376348601448992</v>
      </c>
      <c r="H159">
        <v>28.159902772013535</v>
      </c>
      <c r="I159">
        <v>28.525870598822806</v>
      </c>
      <c r="J159">
        <f t="shared" si="2"/>
        <v>30.915700632762441</v>
      </c>
    </row>
    <row r="160" spans="1:10" x14ac:dyDescent="0.3">
      <c r="A160" t="s">
        <v>477</v>
      </c>
      <c r="B160" t="s">
        <v>213</v>
      </c>
      <c r="C160" t="s">
        <v>338</v>
      </c>
      <c r="D160">
        <v>34.149987680682635</v>
      </c>
      <c r="E160">
        <v>32.774003221854528</v>
      </c>
      <c r="F160">
        <v>32.161838116421684</v>
      </c>
      <c r="G160">
        <v>29.595926695799662</v>
      </c>
      <c r="H160">
        <v>27.550444476702356</v>
      </c>
      <c r="I160">
        <v>27.144958032648091</v>
      </c>
      <c r="J160">
        <f t="shared" si="2"/>
        <v>30.562859704018155</v>
      </c>
    </row>
    <row r="161" spans="1:10" x14ac:dyDescent="0.3">
      <c r="A161" t="s">
        <v>477</v>
      </c>
      <c r="B161" t="s">
        <v>213</v>
      </c>
      <c r="C161" t="s">
        <v>372</v>
      </c>
      <c r="D161">
        <v>3158000000</v>
      </c>
      <c r="E161">
        <v>3171000000</v>
      </c>
      <c r="F161">
        <v>3202000000</v>
      </c>
      <c r="G161">
        <v>3412000000</v>
      </c>
      <c r="H161">
        <v>3744000000</v>
      </c>
      <c r="I161">
        <v>4372000000</v>
      </c>
      <c r="J161">
        <f t="shared" si="2"/>
        <v>3509833333.3333335</v>
      </c>
    </row>
    <row r="162" spans="1:10" x14ac:dyDescent="0.3">
      <c r="A162" t="s">
        <v>477</v>
      </c>
      <c r="B162" t="s">
        <v>213</v>
      </c>
      <c r="C162" t="s">
        <v>217</v>
      </c>
      <c r="D162">
        <v>267122320056.70221</v>
      </c>
      <c r="E162">
        <v>278384345259.47382</v>
      </c>
      <c r="F162">
        <v>260541629960.72913</v>
      </c>
      <c r="G162">
        <v>243919085308.78485</v>
      </c>
      <c r="H162">
        <v>250339863130.84662</v>
      </c>
      <c r="I162">
        <v>277746461078.31921</v>
      </c>
      <c r="J162">
        <f t="shared" si="2"/>
        <v>263008950799.14267</v>
      </c>
    </row>
    <row r="163" spans="1:10" x14ac:dyDescent="0.3">
      <c r="A163" t="s">
        <v>316</v>
      </c>
      <c r="B163" t="s">
        <v>162</v>
      </c>
      <c r="C163" t="s">
        <v>90</v>
      </c>
      <c r="D163">
        <v>25.492520021909463</v>
      </c>
      <c r="E163">
        <v>24.599255662746021</v>
      </c>
      <c r="F163">
        <v>23.593740065737212</v>
      </c>
      <c r="G163">
        <v>21.44327356186923</v>
      </c>
      <c r="H163">
        <v>19.752004855682127</v>
      </c>
      <c r="I163">
        <v>19.96295646971609</v>
      </c>
      <c r="J163">
        <f t="shared" si="2"/>
        <v>22.473958439610026</v>
      </c>
    </row>
    <row r="164" spans="1:10" x14ac:dyDescent="0.3">
      <c r="A164" t="s">
        <v>316</v>
      </c>
      <c r="B164" t="s">
        <v>162</v>
      </c>
      <c r="C164" t="s">
        <v>338</v>
      </c>
      <c r="D164">
        <v>22.774998175201453</v>
      </c>
      <c r="E164">
        <v>22.145122244011095</v>
      </c>
      <c r="F164">
        <v>21.471306638934657</v>
      </c>
      <c r="G164">
        <v>18.18573333470361</v>
      </c>
      <c r="H164">
        <v>17.458193402758258</v>
      </c>
      <c r="I164">
        <v>18.186731746546926</v>
      </c>
      <c r="J164">
        <f t="shared" si="2"/>
        <v>20.037014257025998</v>
      </c>
    </row>
    <row r="165" spans="1:10" x14ac:dyDescent="0.3">
      <c r="A165" t="s">
        <v>316</v>
      </c>
      <c r="B165" t="s">
        <v>162</v>
      </c>
      <c r="C165" t="s">
        <v>372</v>
      </c>
      <c r="D165">
        <v>50028000000</v>
      </c>
      <c r="E165">
        <v>51664000000</v>
      </c>
      <c r="F165">
        <v>44044000000</v>
      </c>
      <c r="G165">
        <v>44969000000</v>
      </c>
      <c r="H165">
        <v>44432000000</v>
      </c>
      <c r="I165">
        <v>38559000000</v>
      </c>
      <c r="J165">
        <f t="shared" si="2"/>
        <v>45616000000</v>
      </c>
    </row>
    <row r="166" spans="1:10" x14ac:dyDescent="0.3">
      <c r="A166" t="s">
        <v>316</v>
      </c>
      <c r="B166" t="s">
        <v>162</v>
      </c>
      <c r="C166" t="s">
        <v>217</v>
      </c>
      <c r="D166">
        <v>8532230724141.7559</v>
      </c>
      <c r="E166">
        <v>9570405758739.791</v>
      </c>
      <c r="F166">
        <v>10438529153237.621</v>
      </c>
      <c r="G166">
        <v>11015542352468.887</v>
      </c>
      <c r="H166">
        <v>11137945669350.592</v>
      </c>
      <c r="I166">
        <v>12143491448186.068</v>
      </c>
      <c r="J166">
        <f t="shared" si="2"/>
        <v>10473024184354.119</v>
      </c>
    </row>
    <row r="167" spans="1:10" x14ac:dyDescent="0.3">
      <c r="A167" t="s">
        <v>383</v>
      </c>
      <c r="B167" t="s">
        <v>261</v>
      </c>
      <c r="C167" t="s">
        <v>90</v>
      </c>
      <c r="D167">
        <v>18.828741287450082</v>
      </c>
      <c r="E167">
        <v>18.098295953941342</v>
      </c>
      <c r="F167">
        <v>16.634749109650897</v>
      </c>
      <c r="G167">
        <v>15.650211509496801</v>
      </c>
      <c r="H167">
        <v>14.717139278197505</v>
      </c>
      <c r="I167">
        <v>15.093339013295024</v>
      </c>
      <c r="J167">
        <f t="shared" si="2"/>
        <v>16.503746025338611</v>
      </c>
    </row>
    <row r="168" spans="1:10" x14ac:dyDescent="0.3">
      <c r="A168" t="s">
        <v>383</v>
      </c>
      <c r="B168" t="s">
        <v>261</v>
      </c>
      <c r="C168" t="s">
        <v>338</v>
      </c>
      <c r="D168">
        <v>20.042661660177284</v>
      </c>
      <c r="E168">
        <v>19.913168931630423</v>
      </c>
      <c r="F168">
        <v>20.852768962764596</v>
      </c>
      <c r="G168">
        <v>22.710552608948518</v>
      </c>
      <c r="H168">
        <v>21.485513706004522</v>
      </c>
      <c r="I168">
        <v>20.167921112287189</v>
      </c>
      <c r="J168">
        <f t="shared" si="2"/>
        <v>20.862097830302091</v>
      </c>
    </row>
    <row r="169" spans="1:10" x14ac:dyDescent="0.3">
      <c r="A169" t="s">
        <v>383</v>
      </c>
      <c r="B169" t="s">
        <v>261</v>
      </c>
      <c r="C169" t="s">
        <v>372</v>
      </c>
      <c r="D169">
        <v>4363000000</v>
      </c>
      <c r="E169">
        <v>4759000000</v>
      </c>
      <c r="F169">
        <v>4887000000</v>
      </c>
      <c r="G169">
        <v>5235000000</v>
      </c>
      <c r="H169">
        <v>5584000000</v>
      </c>
      <c r="I169">
        <v>5882000000</v>
      </c>
      <c r="J169">
        <f t="shared" si="2"/>
        <v>5118333333.333333</v>
      </c>
    </row>
    <row r="170" spans="1:10" x14ac:dyDescent="0.3">
      <c r="A170" t="s">
        <v>383</v>
      </c>
      <c r="B170" t="s">
        <v>261</v>
      </c>
      <c r="C170" t="s">
        <v>217</v>
      </c>
      <c r="D170">
        <v>370574421703.06024</v>
      </c>
      <c r="E170">
        <v>381866608838.80023</v>
      </c>
      <c r="F170">
        <v>381112119657.44507</v>
      </c>
      <c r="G170">
        <v>293481748240.77881</v>
      </c>
      <c r="H170">
        <v>282825009887.45807</v>
      </c>
      <c r="I170">
        <v>311789874617.09607</v>
      </c>
      <c r="J170">
        <f t="shared" si="2"/>
        <v>336941630490.77313</v>
      </c>
    </row>
    <row r="171" spans="1:10" x14ac:dyDescent="0.3">
      <c r="A171" t="s">
        <v>448</v>
      </c>
      <c r="B171" t="s">
        <v>136</v>
      </c>
      <c r="C171" t="s">
        <v>90</v>
      </c>
      <c r="D171">
        <v>8.9458692388375862</v>
      </c>
      <c r="E171">
        <v>9.0483872137990744</v>
      </c>
      <c r="F171">
        <v>9.6764721772649658</v>
      </c>
      <c r="G171">
        <v>10.136198306976137</v>
      </c>
      <c r="H171">
        <v>10.672895576896163</v>
      </c>
      <c r="I171">
        <v>11.901316448466275</v>
      </c>
      <c r="J171">
        <f t="shared" si="2"/>
        <v>10.063523160373366</v>
      </c>
    </row>
    <row r="172" spans="1:10" x14ac:dyDescent="0.3">
      <c r="A172" t="s">
        <v>448</v>
      </c>
      <c r="B172" t="s">
        <v>136</v>
      </c>
      <c r="C172" t="s">
        <v>338</v>
      </c>
      <c r="D172">
        <v>31.864549698702259</v>
      </c>
      <c r="E172">
        <v>30.194908060182307</v>
      </c>
      <c r="F172">
        <v>29.559351018174219</v>
      </c>
      <c r="G172">
        <v>27.668753764480119</v>
      </c>
      <c r="H172">
        <v>26.459984138937575</v>
      </c>
      <c r="I172">
        <v>28.26304247288568</v>
      </c>
      <c r="J172">
        <f t="shared" si="2"/>
        <v>29.00176485889369</v>
      </c>
    </row>
    <row r="173" spans="1:10" x14ac:dyDescent="0.3">
      <c r="A173" t="s">
        <v>448</v>
      </c>
      <c r="B173" t="s">
        <v>136</v>
      </c>
      <c r="C173" t="s">
        <v>372</v>
      </c>
      <c r="D173">
        <v>39300000</v>
      </c>
      <c r="E173" t="s">
        <v>300</v>
      </c>
      <c r="F173">
        <v>62800000</v>
      </c>
      <c r="G173">
        <v>51600000</v>
      </c>
      <c r="H173">
        <v>50500000</v>
      </c>
      <c r="I173">
        <v>60600000</v>
      </c>
      <c r="J173">
        <f t="shared" si="2"/>
        <v>52960000</v>
      </c>
    </row>
    <row r="174" spans="1:10" x14ac:dyDescent="0.3">
      <c r="A174" t="s">
        <v>448</v>
      </c>
      <c r="B174" t="s">
        <v>136</v>
      </c>
      <c r="C174" t="s">
        <v>217</v>
      </c>
      <c r="D174">
        <v>1015901205.4202778</v>
      </c>
      <c r="E174">
        <v>1115906341.7772694</v>
      </c>
      <c r="F174">
        <v>1148058015.4763312</v>
      </c>
      <c r="G174">
        <v>965640593.03758395</v>
      </c>
      <c r="H174">
        <v>1012147323.7934294</v>
      </c>
      <c r="I174">
        <v>1074778460.9555974</v>
      </c>
      <c r="J174">
        <f t="shared" si="2"/>
        <v>1055405323.4100815</v>
      </c>
    </row>
    <row r="175" spans="1:10" x14ac:dyDescent="0.3">
      <c r="A175" t="s">
        <v>193</v>
      </c>
      <c r="B175" t="s">
        <v>355</v>
      </c>
      <c r="C175" t="s">
        <v>90</v>
      </c>
      <c r="D175">
        <v>30.803009018074494</v>
      </c>
      <c r="E175">
        <v>36.445861309230516</v>
      </c>
      <c r="F175">
        <v>36.832188851046268</v>
      </c>
      <c r="G175">
        <v>27.725567800995847</v>
      </c>
      <c r="H175">
        <v>23.956442202492688</v>
      </c>
      <c r="I175">
        <v>35.250522178685983</v>
      </c>
      <c r="J175">
        <f t="shared" si="2"/>
        <v>31.835598560087636</v>
      </c>
    </row>
    <row r="176" spans="1:10" x14ac:dyDescent="0.3">
      <c r="A176" t="s">
        <v>193</v>
      </c>
      <c r="B176" t="s">
        <v>355</v>
      </c>
      <c r="C176" t="s">
        <v>338</v>
      </c>
      <c r="D176">
        <v>37.548702379880972</v>
      </c>
      <c r="E176">
        <v>41.020083836632125</v>
      </c>
      <c r="F176">
        <v>41.857961275148348</v>
      </c>
      <c r="G176">
        <v>31.606863163312859</v>
      </c>
      <c r="H176">
        <v>31.968768061165704</v>
      </c>
      <c r="I176">
        <v>39.040857438509462</v>
      </c>
      <c r="J176">
        <f t="shared" si="2"/>
        <v>37.173872692441584</v>
      </c>
    </row>
    <row r="177" spans="1:10" x14ac:dyDescent="0.3">
      <c r="A177" t="s">
        <v>193</v>
      </c>
      <c r="B177" t="s">
        <v>355</v>
      </c>
      <c r="C177" t="s">
        <v>372</v>
      </c>
      <c r="D177">
        <v>6900000</v>
      </c>
      <c r="E177">
        <v>8400000</v>
      </c>
      <c r="F177">
        <v>45400000</v>
      </c>
      <c r="G177">
        <v>100000</v>
      </c>
      <c r="H177">
        <v>4300000</v>
      </c>
      <c r="I177">
        <v>6000000</v>
      </c>
      <c r="J177">
        <f t="shared" si="2"/>
        <v>11850000</v>
      </c>
    </row>
    <row r="178" spans="1:10" x14ac:dyDescent="0.3">
      <c r="A178" t="s">
        <v>193</v>
      </c>
      <c r="B178" t="s">
        <v>355</v>
      </c>
      <c r="C178" t="s">
        <v>217</v>
      </c>
      <c r="D178">
        <v>29306235826.388554</v>
      </c>
      <c r="E178">
        <v>32679745297.645336</v>
      </c>
      <c r="F178">
        <v>35909040265.932777</v>
      </c>
      <c r="G178">
        <v>37917704900.079376</v>
      </c>
      <c r="H178">
        <v>37134799974.522491</v>
      </c>
      <c r="I178">
        <v>38019265625.884521</v>
      </c>
      <c r="J178">
        <f t="shared" si="2"/>
        <v>35161131981.74218</v>
      </c>
    </row>
    <row r="179" spans="1:10" x14ac:dyDescent="0.3">
      <c r="A179" t="s">
        <v>139</v>
      </c>
      <c r="B179" t="s">
        <v>470</v>
      </c>
      <c r="C179" t="s">
        <v>90</v>
      </c>
      <c r="D179">
        <v>83.775147308717763</v>
      </c>
      <c r="E179">
        <v>76.532460101158591</v>
      </c>
      <c r="F179">
        <v>72.986750339323365</v>
      </c>
      <c r="G179">
        <v>69.27556738717935</v>
      </c>
      <c r="H179">
        <v>66.465721049013013</v>
      </c>
      <c r="I179">
        <v>94.033532716683126</v>
      </c>
      <c r="J179">
        <f t="shared" si="2"/>
        <v>77.178196483679201</v>
      </c>
    </row>
    <row r="180" spans="1:10" x14ac:dyDescent="0.3">
      <c r="A180" t="s">
        <v>139</v>
      </c>
      <c r="B180" t="s">
        <v>470</v>
      </c>
      <c r="C180" t="s">
        <v>338</v>
      </c>
      <c r="D180">
        <v>60.329267527754013</v>
      </c>
      <c r="E180">
        <v>66.071981300691746</v>
      </c>
      <c r="F180">
        <v>70.252632912468698</v>
      </c>
      <c r="G180">
        <v>96.370295560630581</v>
      </c>
      <c r="H180">
        <v>85.676624740684233</v>
      </c>
      <c r="I180">
        <v>65.170405372161895</v>
      </c>
      <c r="J180">
        <f t="shared" si="2"/>
        <v>73.978534569065189</v>
      </c>
    </row>
    <row r="181" spans="1:10" x14ac:dyDescent="0.3">
      <c r="A181" t="s">
        <v>139</v>
      </c>
      <c r="B181" t="s">
        <v>470</v>
      </c>
      <c r="C181" t="s">
        <v>372</v>
      </c>
      <c r="D181">
        <v>68000000</v>
      </c>
      <c r="E181">
        <v>52400000</v>
      </c>
      <c r="F181">
        <v>56900000</v>
      </c>
      <c r="G181">
        <v>46900000</v>
      </c>
      <c r="H181">
        <v>42900000</v>
      </c>
      <c r="I181" t="s">
        <v>300</v>
      </c>
      <c r="J181">
        <f t="shared" si="2"/>
        <v>53420000</v>
      </c>
    </row>
    <row r="182" spans="1:10" x14ac:dyDescent="0.3">
      <c r="A182" t="s">
        <v>139</v>
      </c>
      <c r="B182" t="s">
        <v>470</v>
      </c>
      <c r="C182" t="s">
        <v>217</v>
      </c>
      <c r="D182">
        <v>13677930123.591871</v>
      </c>
      <c r="E182">
        <v>14085851348.068981</v>
      </c>
      <c r="F182">
        <v>14177437982.261864</v>
      </c>
      <c r="G182">
        <v>8553154580.3995104</v>
      </c>
      <c r="H182">
        <v>9035848070.9035721</v>
      </c>
      <c r="I182">
        <v>8701334800.2197571</v>
      </c>
      <c r="J182">
        <f t="shared" si="2"/>
        <v>11371926150.907593</v>
      </c>
    </row>
    <row r="183" spans="1:10" x14ac:dyDescent="0.3">
      <c r="A183" t="s">
        <v>288</v>
      </c>
      <c r="B183" t="s">
        <v>56</v>
      </c>
      <c r="C183" t="s">
        <v>90</v>
      </c>
      <c r="D183">
        <v>32.169568829483445</v>
      </c>
      <c r="E183">
        <v>31.333017406570558</v>
      </c>
      <c r="F183">
        <v>32.255005163678348</v>
      </c>
      <c r="G183">
        <v>30.824940477310552</v>
      </c>
      <c r="H183">
        <v>32.095512468931858</v>
      </c>
      <c r="I183">
        <v>33.054264828427179</v>
      </c>
      <c r="J183">
        <f t="shared" si="2"/>
        <v>31.955384862400319</v>
      </c>
    </row>
    <row r="184" spans="1:10" x14ac:dyDescent="0.3">
      <c r="A184" t="s">
        <v>288</v>
      </c>
      <c r="B184" t="s">
        <v>56</v>
      </c>
      <c r="C184" t="s">
        <v>338</v>
      </c>
      <c r="D184">
        <v>35.974967941856384</v>
      </c>
      <c r="E184">
        <v>34.285357136000449</v>
      </c>
      <c r="F184">
        <v>34.790543059113055</v>
      </c>
      <c r="G184">
        <v>31.693355921541468</v>
      </c>
      <c r="H184">
        <v>31.83202272990281</v>
      </c>
      <c r="I184">
        <v>32.99486602379401</v>
      </c>
      <c r="J184">
        <f t="shared" si="2"/>
        <v>33.595185468701359</v>
      </c>
    </row>
    <row r="185" spans="1:10" x14ac:dyDescent="0.3">
      <c r="A185" t="s">
        <v>288</v>
      </c>
      <c r="B185" t="s">
        <v>56</v>
      </c>
      <c r="C185" t="s">
        <v>372</v>
      </c>
      <c r="D185">
        <v>2773000000</v>
      </c>
      <c r="E185">
        <v>3171000000</v>
      </c>
      <c r="F185">
        <v>3137000000</v>
      </c>
      <c r="G185">
        <v>3408000000</v>
      </c>
      <c r="H185">
        <v>3776000000</v>
      </c>
      <c r="I185">
        <v>3826000000</v>
      </c>
      <c r="J185">
        <f t="shared" si="2"/>
        <v>3348500000</v>
      </c>
    </row>
    <row r="186" spans="1:10" x14ac:dyDescent="0.3">
      <c r="A186" t="s">
        <v>288</v>
      </c>
      <c r="B186" t="s">
        <v>56</v>
      </c>
      <c r="C186" t="s">
        <v>217</v>
      </c>
      <c r="D186">
        <v>46473128285.558899</v>
      </c>
      <c r="E186">
        <v>49745088111.695297</v>
      </c>
      <c r="F186">
        <v>50577769837.746231</v>
      </c>
      <c r="G186">
        <v>54775994478.509476</v>
      </c>
      <c r="H186">
        <v>57157992434.180458</v>
      </c>
      <c r="I186">
        <v>58174549218.33522</v>
      </c>
      <c r="J186">
        <f t="shared" si="2"/>
        <v>52817420394.337593</v>
      </c>
    </row>
    <row r="187" spans="1:10" x14ac:dyDescent="0.3">
      <c r="A187" t="s">
        <v>179</v>
      </c>
      <c r="B187" t="s">
        <v>181</v>
      </c>
      <c r="C187" t="s">
        <v>90</v>
      </c>
      <c r="D187">
        <v>48.928857903929554</v>
      </c>
      <c r="E187">
        <v>41.531050691649412</v>
      </c>
      <c r="F187">
        <v>39.274651060995751</v>
      </c>
      <c r="G187">
        <v>37.717980579198738</v>
      </c>
      <c r="H187">
        <v>33.399075083235005</v>
      </c>
      <c r="I187">
        <v>33.70014678838448</v>
      </c>
      <c r="J187">
        <f t="shared" si="2"/>
        <v>39.09196035123216</v>
      </c>
    </row>
    <row r="188" spans="1:10" x14ac:dyDescent="0.3">
      <c r="A188" t="s">
        <v>179</v>
      </c>
      <c r="B188" t="s">
        <v>181</v>
      </c>
      <c r="C188" t="s">
        <v>338</v>
      </c>
      <c r="D188">
        <v>44.745617872277144</v>
      </c>
      <c r="E188">
        <v>38.595778944887073</v>
      </c>
      <c r="F188">
        <v>34.370597152981418</v>
      </c>
      <c r="G188">
        <v>34.24689726624861</v>
      </c>
      <c r="H188">
        <v>30.349302533414274</v>
      </c>
      <c r="I188">
        <v>31.06047961791355</v>
      </c>
      <c r="J188">
        <f t="shared" si="2"/>
        <v>35.56144556462035</v>
      </c>
    </row>
    <row r="189" spans="1:10" x14ac:dyDescent="0.3">
      <c r="A189" t="s">
        <v>179</v>
      </c>
      <c r="B189" t="s">
        <v>181</v>
      </c>
      <c r="C189" t="s">
        <v>372</v>
      </c>
      <c r="D189">
        <v>172500000</v>
      </c>
      <c r="E189">
        <v>191000000</v>
      </c>
      <c r="F189">
        <v>195000000</v>
      </c>
      <c r="G189">
        <v>214000000</v>
      </c>
      <c r="H189">
        <v>477000000</v>
      </c>
      <c r="I189">
        <v>508000000</v>
      </c>
      <c r="J189">
        <f t="shared" si="2"/>
        <v>292916666.66666669</v>
      </c>
    </row>
    <row r="190" spans="1:10" x14ac:dyDescent="0.3">
      <c r="A190" t="s">
        <v>179</v>
      </c>
      <c r="B190" t="s">
        <v>181</v>
      </c>
      <c r="C190" t="s">
        <v>217</v>
      </c>
      <c r="D190">
        <v>26790579775.294983</v>
      </c>
      <c r="E190">
        <v>31264187110.355434</v>
      </c>
      <c r="F190">
        <v>35316491206.779732</v>
      </c>
      <c r="G190">
        <v>33131114321.679192</v>
      </c>
      <c r="H190">
        <v>35296977343.652252</v>
      </c>
      <c r="I190">
        <v>38053606750.517868</v>
      </c>
      <c r="J190">
        <f t="shared" si="2"/>
        <v>33308826084.713245</v>
      </c>
    </row>
    <row r="191" spans="1:10" x14ac:dyDescent="0.3">
      <c r="A191" t="s">
        <v>471</v>
      </c>
      <c r="B191" t="s">
        <v>6</v>
      </c>
      <c r="C191" t="s">
        <v>90</v>
      </c>
      <c r="D191">
        <v>39.525169329525873</v>
      </c>
      <c r="E191">
        <v>40.434577431598342</v>
      </c>
      <c r="F191">
        <v>43.30053346564344</v>
      </c>
      <c r="G191">
        <v>46.379749428974897</v>
      </c>
      <c r="H191">
        <v>47.633316978420901</v>
      </c>
      <c r="I191">
        <v>50.028996296934089</v>
      </c>
      <c r="J191">
        <f t="shared" si="2"/>
        <v>44.550390488516257</v>
      </c>
    </row>
    <row r="192" spans="1:10" x14ac:dyDescent="0.3">
      <c r="A192" t="s">
        <v>471</v>
      </c>
      <c r="B192" t="s">
        <v>6</v>
      </c>
      <c r="C192" t="s">
        <v>338</v>
      </c>
      <c r="D192">
        <v>41.227965074518295</v>
      </c>
      <c r="E192">
        <v>42.588533950305106</v>
      </c>
      <c r="F192">
        <v>43.681075912921614</v>
      </c>
      <c r="G192">
        <v>46.16008249726741</v>
      </c>
      <c r="H192">
        <v>46.515791413072975</v>
      </c>
      <c r="I192">
        <v>49.409116872406187</v>
      </c>
      <c r="J192">
        <f t="shared" ref="J192:J255" si="3">AVERAGE(D192:I192)</f>
        <v>44.930427620081929</v>
      </c>
    </row>
    <row r="193" spans="1:10" x14ac:dyDescent="0.3">
      <c r="A193" t="s">
        <v>471</v>
      </c>
      <c r="B193" t="s">
        <v>6</v>
      </c>
      <c r="C193" t="s">
        <v>372</v>
      </c>
      <c r="D193">
        <v>8912000000</v>
      </c>
      <c r="E193">
        <v>9715000000</v>
      </c>
      <c r="F193">
        <v>10079000000</v>
      </c>
      <c r="G193">
        <v>9018000000</v>
      </c>
      <c r="H193">
        <v>9820000000</v>
      </c>
      <c r="I193">
        <v>11128000000</v>
      </c>
      <c r="J193">
        <f t="shared" si="3"/>
        <v>9778666666.666666</v>
      </c>
    </row>
    <row r="194" spans="1:10" x14ac:dyDescent="0.3">
      <c r="A194" t="s">
        <v>471</v>
      </c>
      <c r="B194" t="s">
        <v>6</v>
      </c>
      <c r="C194" t="s">
        <v>217</v>
      </c>
      <c r="D194">
        <v>56494436182.759857</v>
      </c>
      <c r="E194">
        <v>58056951042.086624</v>
      </c>
      <c r="F194">
        <v>57642879510.107506</v>
      </c>
      <c r="G194">
        <v>49530656285.085228</v>
      </c>
      <c r="H194">
        <v>51596929180.135178</v>
      </c>
      <c r="I194">
        <v>55319620157.613457</v>
      </c>
      <c r="J194">
        <f t="shared" si="3"/>
        <v>54773578726.297974</v>
      </c>
    </row>
    <row r="195" spans="1:10" x14ac:dyDescent="0.3">
      <c r="A195" t="s">
        <v>144</v>
      </c>
      <c r="B195" t="s">
        <v>343</v>
      </c>
      <c r="C195" t="s">
        <v>90</v>
      </c>
      <c r="D195">
        <v>25.510999302716669</v>
      </c>
      <c r="E195">
        <v>24.100430341680926</v>
      </c>
      <c r="F195">
        <v>22.08391192223765</v>
      </c>
      <c r="G195">
        <v>17.147349454282534</v>
      </c>
      <c r="H195">
        <v>14.983036007442269</v>
      </c>
      <c r="I195">
        <v>14.540892711484652</v>
      </c>
      <c r="J195">
        <f t="shared" si="3"/>
        <v>19.727769956640785</v>
      </c>
    </row>
    <row r="196" spans="1:10" x14ac:dyDescent="0.3">
      <c r="A196" t="s">
        <v>144</v>
      </c>
      <c r="B196" t="s">
        <v>343</v>
      </c>
      <c r="C196" t="s">
        <v>338</v>
      </c>
      <c r="D196">
        <v>20.355204331359978</v>
      </c>
      <c r="E196">
        <v>20.223466583709236</v>
      </c>
      <c r="F196">
        <v>17.190289625074389</v>
      </c>
      <c r="G196">
        <v>14.466390460560294</v>
      </c>
      <c r="H196">
        <v>12.286308416329211</v>
      </c>
      <c r="I196">
        <v>11.676699259687561</v>
      </c>
      <c r="J196">
        <f t="shared" si="3"/>
        <v>16.033059779453442</v>
      </c>
    </row>
    <row r="197" spans="1:10" x14ac:dyDescent="0.3">
      <c r="A197" t="s">
        <v>144</v>
      </c>
      <c r="B197" t="s">
        <v>343</v>
      </c>
      <c r="C197" t="s">
        <v>372</v>
      </c>
      <c r="D197">
        <v>2614000000</v>
      </c>
      <c r="E197">
        <v>2608000000</v>
      </c>
      <c r="F197">
        <v>2546000000</v>
      </c>
      <c r="G197">
        <v>2819000000</v>
      </c>
      <c r="H197">
        <v>3069000000</v>
      </c>
      <c r="I197">
        <v>3302000000</v>
      </c>
      <c r="J197">
        <f t="shared" si="3"/>
        <v>2826333333.3333335</v>
      </c>
    </row>
    <row r="198" spans="1:10" x14ac:dyDescent="0.3">
      <c r="A198" t="s">
        <v>144</v>
      </c>
      <c r="B198" t="s">
        <v>343</v>
      </c>
      <c r="C198" t="s">
        <v>217</v>
      </c>
      <c r="D198">
        <v>73141000000</v>
      </c>
      <c r="E198">
        <v>77148000000</v>
      </c>
      <c r="F198">
        <v>80656000000</v>
      </c>
      <c r="G198">
        <v>87133000000</v>
      </c>
      <c r="H198">
        <v>91370000000</v>
      </c>
      <c r="I198">
        <v>96851000000</v>
      </c>
      <c r="J198">
        <f t="shared" si="3"/>
        <v>84383166666.666672</v>
      </c>
    </row>
    <row r="199" spans="1:10" x14ac:dyDescent="0.3">
      <c r="A199" t="s">
        <v>380</v>
      </c>
      <c r="B199" t="s">
        <v>241</v>
      </c>
      <c r="C199" t="s">
        <v>90</v>
      </c>
      <c r="D199">
        <v>75.6852063514267</v>
      </c>
      <c r="E199">
        <v>68.96235920665687</v>
      </c>
      <c r="F199">
        <v>72.241375980119244</v>
      </c>
      <c r="G199" t="s">
        <v>300</v>
      </c>
      <c r="H199" t="s">
        <v>300</v>
      </c>
      <c r="I199" t="s">
        <v>300</v>
      </c>
      <c r="J199">
        <f t="shared" si="3"/>
        <v>72.296313846067605</v>
      </c>
    </row>
    <row r="200" spans="1:10" x14ac:dyDescent="0.3">
      <c r="A200" t="s">
        <v>380</v>
      </c>
      <c r="B200" t="s">
        <v>241</v>
      </c>
      <c r="C200" t="s">
        <v>338</v>
      </c>
      <c r="D200">
        <v>99.950719597363729</v>
      </c>
      <c r="E200">
        <v>88.796469723563092</v>
      </c>
      <c r="F200">
        <v>85.328735582413501</v>
      </c>
      <c r="G200" t="s">
        <v>300</v>
      </c>
      <c r="H200" t="s">
        <v>300</v>
      </c>
      <c r="I200" t="s">
        <v>300</v>
      </c>
      <c r="J200">
        <f t="shared" si="3"/>
        <v>91.358641634446769</v>
      </c>
    </row>
    <row r="201" spans="1:10" x14ac:dyDescent="0.3">
      <c r="A201" t="s">
        <v>380</v>
      </c>
      <c r="B201" t="s">
        <v>241</v>
      </c>
      <c r="C201" t="s">
        <v>372</v>
      </c>
      <c r="D201">
        <v>676000000</v>
      </c>
      <c r="E201">
        <v>778000000</v>
      </c>
      <c r="F201">
        <v>820000000</v>
      </c>
      <c r="G201">
        <v>712000000</v>
      </c>
      <c r="H201">
        <v>644000000</v>
      </c>
      <c r="I201">
        <v>572000000</v>
      </c>
      <c r="J201">
        <f t="shared" si="3"/>
        <v>700333333.33333337</v>
      </c>
    </row>
    <row r="202" spans="1:10" x14ac:dyDescent="0.3">
      <c r="A202" t="s">
        <v>380</v>
      </c>
      <c r="B202" t="s">
        <v>241</v>
      </c>
      <c r="C202" t="s">
        <v>217</v>
      </c>
      <c r="D202">
        <v>3131096089.3854752</v>
      </c>
      <c r="E202">
        <v>3147616201.1173182</v>
      </c>
      <c r="F202">
        <v>3158406033.5195532</v>
      </c>
      <c r="G202">
        <v>3151910782.1229048</v>
      </c>
      <c r="H202">
        <v>3122287932.9608941</v>
      </c>
      <c r="I202">
        <v>3116610111.7318435</v>
      </c>
      <c r="J202">
        <f t="shared" si="3"/>
        <v>3137987858.4729981</v>
      </c>
    </row>
    <row r="203" spans="1:10" x14ac:dyDescent="0.3">
      <c r="A203" t="s">
        <v>180</v>
      </c>
      <c r="B203" t="s">
        <v>437</v>
      </c>
      <c r="C203" t="s">
        <v>90</v>
      </c>
      <c r="D203">
        <v>55.312259381402306</v>
      </c>
      <c r="E203">
        <v>61.36031258073438</v>
      </c>
      <c r="F203">
        <v>66.109181405991038</v>
      </c>
      <c r="G203">
        <v>70.325896502306506</v>
      </c>
      <c r="H203">
        <v>70.750312935943199</v>
      </c>
      <c r="I203">
        <v>73.015299234080203</v>
      </c>
      <c r="J203">
        <f t="shared" si="3"/>
        <v>66.145543673409605</v>
      </c>
    </row>
    <row r="204" spans="1:10" x14ac:dyDescent="0.3">
      <c r="A204" t="s">
        <v>180</v>
      </c>
      <c r="B204" t="s">
        <v>437</v>
      </c>
      <c r="C204" t="s">
        <v>338</v>
      </c>
      <c r="D204">
        <v>57.225341353383151</v>
      </c>
      <c r="E204">
        <v>59.779848443178587</v>
      </c>
      <c r="F204">
        <v>65.169498496484366</v>
      </c>
      <c r="G204">
        <v>67.701324982829362</v>
      </c>
      <c r="H204">
        <v>69.049628482617791</v>
      </c>
      <c r="I204">
        <v>73.389541438153543</v>
      </c>
      <c r="J204">
        <f t="shared" si="3"/>
        <v>65.385863866107798</v>
      </c>
    </row>
    <row r="205" spans="1:10" x14ac:dyDescent="0.3">
      <c r="A205" t="s">
        <v>180</v>
      </c>
      <c r="B205" t="s">
        <v>437</v>
      </c>
      <c r="C205" t="s">
        <v>372</v>
      </c>
      <c r="D205">
        <v>2603000000</v>
      </c>
      <c r="E205">
        <v>2930000000</v>
      </c>
      <c r="F205">
        <v>2924000000</v>
      </c>
      <c r="G205">
        <v>2525664000</v>
      </c>
      <c r="H205">
        <v>2870000000</v>
      </c>
      <c r="I205">
        <v>3274000000</v>
      </c>
      <c r="J205">
        <f t="shared" si="3"/>
        <v>2854444000</v>
      </c>
    </row>
    <row r="206" spans="1:10" x14ac:dyDescent="0.3">
      <c r="A206" t="s">
        <v>180</v>
      </c>
      <c r="B206" t="s">
        <v>437</v>
      </c>
      <c r="C206" t="s">
        <v>217</v>
      </c>
      <c r="D206">
        <v>24978513426.699211</v>
      </c>
      <c r="E206">
        <v>23900872625.846725</v>
      </c>
      <c r="F206">
        <v>23128114786.767635</v>
      </c>
      <c r="G206">
        <v>19779150116.49839</v>
      </c>
      <c r="H206">
        <v>20890936462.253708</v>
      </c>
      <c r="I206">
        <v>22638608224.130142</v>
      </c>
      <c r="J206">
        <f t="shared" si="3"/>
        <v>22552699273.699299</v>
      </c>
    </row>
    <row r="207" spans="1:10" x14ac:dyDescent="0.3">
      <c r="A207" t="s">
        <v>165</v>
      </c>
      <c r="B207" t="s">
        <v>315</v>
      </c>
      <c r="C207" t="s">
        <v>90</v>
      </c>
      <c r="D207">
        <v>76.170074622307084</v>
      </c>
      <c r="E207">
        <v>76.870951810192352</v>
      </c>
      <c r="F207">
        <v>82.545692429555544</v>
      </c>
      <c r="G207">
        <v>81.049301065781393</v>
      </c>
      <c r="H207">
        <v>79.555619873363824</v>
      </c>
      <c r="I207">
        <v>79.726077498971222</v>
      </c>
      <c r="J207">
        <f t="shared" si="3"/>
        <v>79.319619550028577</v>
      </c>
    </row>
    <row r="208" spans="1:10" x14ac:dyDescent="0.3">
      <c r="A208" t="s">
        <v>165</v>
      </c>
      <c r="B208" t="s">
        <v>315</v>
      </c>
      <c r="C208" t="s">
        <v>338</v>
      </c>
      <c r="D208">
        <v>71.367384317689641</v>
      </c>
      <c r="E208">
        <v>71.107222614813395</v>
      </c>
      <c r="F208">
        <v>76.181264313113132</v>
      </c>
      <c r="G208">
        <v>75.050562657114142</v>
      </c>
      <c r="H208">
        <v>71.839055870503088</v>
      </c>
      <c r="I208">
        <v>72.20279806873701</v>
      </c>
      <c r="J208">
        <f t="shared" si="3"/>
        <v>72.958047973661735</v>
      </c>
    </row>
    <row r="209" spans="1:10" x14ac:dyDescent="0.3">
      <c r="A209" t="s">
        <v>165</v>
      </c>
      <c r="B209" t="s">
        <v>315</v>
      </c>
      <c r="C209" t="s">
        <v>372</v>
      </c>
      <c r="D209">
        <v>8174000000</v>
      </c>
      <c r="E209">
        <v>7792000000</v>
      </c>
      <c r="F209">
        <v>7614000000</v>
      </c>
      <c r="G209">
        <v>6766000000</v>
      </c>
      <c r="H209">
        <v>7041000000</v>
      </c>
      <c r="I209">
        <v>7695000000</v>
      </c>
      <c r="J209">
        <f t="shared" si="3"/>
        <v>7513666666.666667</v>
      </c>
    </row>
    <row r="210" spans="1:10" x14ac:dyDescent="0.3">
      <c r="A210" t="s">
        <v>165</v>
      </c>
      <c r="B210" t="s">
        <v>315</v>
      </c>
      <c r="C210" t="s">
        <v>217</v>
      </c>
      <c r="D210">
        <v>207376427020.8147</v>
      </c>
      <c r="E210">
        <v>209402444996.10422</v>
      </c>
      <c r="F210">
        <v>207818330723.83475</v>
      </c>
      <c r="G210">
        <v>186829940545.75946</v>
      </c>
      <c r="H210">
        <v>195090272402.72888</v>
      </c>
      <c r="I210">
        <v>215913545038.4295</v>
      </c>
      <c r="J210">
        <f t="shared" si="3"/>
        <v>203738493454.61194</v>
      </c>
    </row>
    <row r="211" spans="1:10" x14ac:dyDescent="0.3">
      <c r="A211" t="s">
        <v>324</v>
      </c>
      <c r="B211" t="s">
        <v>250</v>
      </c>
      <c r="C211" t="s">
        <v>90</v>
      </c>
      <c r="D211">
        <v>54.630494017343793</v>
      </c>
      <c r="E211">
        <v>54.828818986711326</v>
      </c>
      <c r="F211">
        <v>54.61313963830284</v>
      </c>
      <c r="G211">
        <v>55.418174979442583</v>
      </c>
      <c r="H211">
        <v>53.425980475041492</v>
      </c>
      <c r="I211">
        <v>55.138866394453089</v>
      </c>
      <c r="J211">
        <f t="shared" si="3"/>
        <v>54.675912415215862</v>
      </c>
    </row>
    <row r="212" spans="1:10" x14ac:dyDescent="0.3">
      <c r="A212" t="s">
        <v>324</v>
      </c>
      <c r="B212" t="s">
        <v>250</v>
      </c>
      <c r="C212" t="s">
        <v>338</v>
      </c>
      <c r="D212">
        <v>48.610476322947953</v>
      </c>
      <c r="E212">
        <v>48.221322097156701</v>
      </c>
      <c r="F212">
        <v>47.650777208792299</v>
      </c>
      <c r="G212">
        <v>48.630054339014769</v>
      </c>
      <c r="H212">
        <v>46.742848357183888</v>
      </c>
      <c r="I212">
        <v>48.142235379998525</v>
      </c>
      <c r="J212">
        <f t="shared" si="3"/>
        <v>47.999618950849026</v>
      </c>
    </row>
    <row r="213" spans="1:10" x14ac:dyDescent="0.3">
      <c r="A213" t="s">
        <v>324</v>
      </c>
      <c r="B213" t="s">
        <v>250</v>
      </c>
      <c r="C213" t="s">
        <v>372</v>
      </c>
      <c r="D213">
        <v>6135000000</v>
      </c>
      <c r="E213">
        <v>6490000000</v>
      </c>
      <c r="F213">
        <v>7617000000</v>
      </c>
      <c r="G213">
        <v>6685000000</v>
      </c>
      <c r="H213">
        <v>7494000000</v>
      </c>
      <c r="I213">
        <v>8508000000</v>
      </c>
      <c r="J213">
        <f t="shared" si="3"/>
        <v>7154833333.333333</v>
      </c>
    </row>
    <row r="214" spans="1:10" x14ac:dyDescent="0.3">
      <c r="A214" t="s">
        <v>324</v>
      </c>
      <c r="B214" t="s">
        <v>250</v>
      </c>
      <c r="C214" t="s">
        <v>217</v>
      </c>
      <c r="D214">
        <v>327148943812.1366</v>
      </c>
      <c r="E214">
        <v>343584391647.92706</v>
      </c>
      <c r="F214">
        <v>352993631617.70801</v>
      </c>
      <c r="G214">
        <v>302673068765.97229</v>
      </c>
      <c r="H214">
        <v>313115929314.33862</v>
      </c>
      <c r="I214">
        <v>329417067127.81635</v>
      </c>
      <c r="J214">
        <f t="shared" si="3"/>
        <v>328155505380.98322</v>
      </c>
    </row>
    <row r="215" spans="1:10" x14ac:dyDescent="0.3">
      <c r="A215" t="s">
        <v>191</v>
      </c>
      <c r="B215" t="s">
        <v>269</v>
      </c>
      <c r="C215" t="s">
        <v>90</v>
      </c>
      <c r="D215" t="s">
        <v>300</v>
      </c>
      <c r="E215">
        <v>156.53830090539577</v>
      </c>
      <c r="F215">
        <v>158.26574343251906</v>
      </c>
      <c r="G215">
        <v>140.57941452159864</v>
      </c>
      <c r="H215">
        <v>100.04224496893397</v>
      </c>
      <c r="I215">
        <v>147.0050914376441</v>
      </c>
      <c r="J215">
        <f t="shared" si="3"/>
        <v>140.4861590532183</v>
      </c>
    </row>
    <row r="216" spans="1:10" x14ac:dyDescent="0.3">
      <c r="A216" t="s">
        <v>191</v>
      </c>
      <c r="B216" t="s">
        <v>269</v>
      </c>
      <c r="C216" t="s">
        <v>338</v>
      </c>
      <c r="D216" t="s">
        <v>300</v>
      </c>
      <c r="E216">
        <v>219.68578880083928</v>
      </c>
      <c r="F216">
        <v>161.52488194932974</v>
      </c>
      <c r="G216">
        <v>139.54103242833025</v>
      </c>
      <c r="H216">
        <v>124.41987411538736</v>
      </c>
      <c r="I216">
        <v>178.4344158217074</v>
      </c>
      <c r="J216">
        <f t="shared" si="3"/>
        <v>164.72119862311882</v>
      </c>
    </row>
    <row r="217" spans="1:10" x14ac:dyDescent="0.3">
      <c r="A217" t="s">
        <v>191</v>
      </c>
      <c r="B217" t="s">
        <v>269</v>
      </c>
      <c r="C217" t="s">
        <v>372</v>
      </c>
      <c r="D217">
        <v>20500000</v>
      </c>
      <c r="E217">
        <v>21600000</v>
      </c>
      <c r="F217">
        <v>24700000</v>
      </c>
      <c r="G217">
        <v>30900000</v>
      </c>
      <c r="H217">
        <v>33500000</v>
      </c>
      <c r="I217">
        <v>36200000</v>
      </c>
      <c r="J217">
        <f t="shared" si="3"/>
        <v>27900000</v>
      </c>
    </row>
    <row r="218" spans="1:10" x14ac:dyDescent="0.3">
      <c r="A218" t="s">
        <v>191</v>
      </c>
      <c r="B218" t="s">
        <v>269</v>
      </c>
      <c r="C218" t="s">
        <v>217</v>
      </c>
      <c r="D218">
        <v>1353632941.5206981</v>
      </c>
      <c r="E218">
        <v>2042817162.8563871</v>
      </c>
      <c r="F218">
        <v>2216200810.4847603</v>
      </c>
      <c r="G218">
        <v>2445484583.0519919</v>
      </c>
      <c r="H218">
        <v>2618587757.1460724</v>
      </c>
      <c r="I218">
        <v>2766868072.2484808</v>
      </c>
      <c r="J218">
        <f t="shared" si="3"/>
        <v>2240598554.5513988</v>
      </c>
    </row>
    <row r="219" spans="1:10" x14ac:dyDescent="0.3">
      <c r="A219" t="s">
        <v>105</v>
      </c>
      <c r="B219" t="s">
        <v>465</v>
      </c>
      <c r="C219" t="s">
        <v>90</v>
      </c>
      <c r="D219">
        <v>34.066120985408723</v>
      </c>
      <c r="E219">
        <v>36.355381299241863</v>
      </c>
      <c r="F219">
        <v>35.450468474112881</v>
      </c>
      <c r="G219">
        <v>37.622517962451795</v>
      </c>
      <c r="H219">
        <v>37.336664909822481</v>
      </c>
      <c r="I219">
        <v>43.390136510017399</v>
      </c>
      <c r="J219">
        <f t="shared" si="3"/>
        <v>37.370215023509189</v>
      </c>
    </row>
    <row r="220" spans="1:10" x14ac:dyDescent="0.3">
      <c r="A220" t="s">
        <v>105</v>
      </c>
      <c r="B220" t="s">
        <v>465</v>
      </c>
      <c r="C220" t="s">
        <v>338</v>
      </c>
      <c r="D220">
        <v>49.628751711064815</v>
      </c>
      <c r="E220">
        <v>47.184814924929391</v>
      </c>
      <c r="F220">
        <v>46.227729680469338</v>
      </c>
      <c r="G220">
        <v>51.020486441687964</v>
      </c>
      <c r="H220">
        <v>54.202478435808779</v>
      </c>
      <c r="I220">
        <v>64.566993929721576</v>
      </c>
      <c r="J220">
        <f t="shared" si="3"/>
        <v>52.138542520613647</v>
      </c>
    </row>
    <row r="221" spans="1:10" x14ac:dyDescent="0.3">
      <c r="A221" t="s">
        <v>105</v>
      </c>
      <c r="B221" t="s">
        <v>465</v>
      </c>
      <c r="C221" t="s">
        <v>372</v>
      </c>
      <c r="D221">
        <v>76000000</v>
      </c>
      <c r="E221">
        <v>82000000</v>
      </c>
      <c r="F221">
        <v>216000000</v>
      </c>
      <c r="G221">
        <v>202000000</v>
      </c>
      <c r="H221">
        <v>198000000</v>
      </c>
      <c r="I221">
        <v>161000000</v>
      </c>
      <c r="J221">
        <f t="shared" si="3"/>
        <v>155833333.33333334</v>
      </c>
    </row>
    <row r="222" spans="1:10" x14ac:dyDescent="0.3">
      <c r="A222" t="s">
        <v>105</v>
      </c>
      <c r="B222" t="s">
        <v>465</v>
      </c>
      <c r="C222" t="s">
        <v>217</v>
      </c>
      <c r="D222">
        <v>485997999.99999988</v>
      </c>
      <c r="E222">
        <v>498296296.29629624</v>
      </c>
      <c r="F222">
        <v>520207407.40740734</v>
      </c>
      <c r="G222">
        <v>540737037.03703701</v>
      </c>
      <c r="H222">
        <v>576229629.62962949</v>
      </c>
      <c r="I222">
        <v>519837037.0370369</v>
      </c>
      <c r="J222">
        <f t="shared" si="3"/>
        <v>523550901.23456782</v>
      </c>
    </row>
    <row r="223" spans="1:10" x14ac:dyDescent="0.3">
      <c r="A223" t="s">
        <v>198</v>
      </c>
      <c r="B223" t="s">
        <v>112</v>
      </c>
      <c r="C223" t="s">
        <v>90</v>
      </c>
      <c r="D223">
        <v>24.583177864118298</v>
      </c>
      <c r="E223">
        <v>25.167158726023121</v>
      </c>
      <c r="F223">
        <v>25.151390559407101</v>
      </c>
      <c r="G223">
        <v>23.761582299977714</v>
      </c>
      <c r="H223">
        <v>23.909379522367747</v>
      </c>
      <c r="I223">
        <v>23.682145341727924</v>
      </c>
      <c r="J223">
        <f t="shared" si="3"/>
        <v>24.375805718936984</v>
      </c>
    </row>
    <row r="224" spans="1:10" x14ac:dyDescent="0.3">
      <c r="A224" t="s">
        <v>198</v>
      </c>
      <c r="B224" t="s">
        <v>112</v>
      </c>
      <c r="C224" t="s">
        <v>338</v>
      </c>
      <c r="D224">
        <v>33.805496020308453</v>
      </c>
      <c r="E224">
        <v>31.514597391736181</v>
      </c>
      <c r="F224">
        <v>30.345032690939313</v>
      </c>
      <c r="G224">
        <v>28.409495418135439</v>
      </c>
      <c r="H224">
        <v>27.67659173413044</v>
      </c>
      <c r="I224">
        <v>26.542940082708771</v>
      </c>
      <c r="J224">
        <f t="shared" si="3"/>
        <v>29.715692222993098</v>
      </c>
    </row>
    <row r="225" spans="1:10" x14ac:dyDescent="0.3">
      <c r="A225" t="s">
        <v>198</v>
      </c>
      <c r="B225" t="s">
        <v>112</v>
      </c>
      <c r="C225" t="s">
        <v>372</v>
      </c>
      <c r="D225">
        <v>4687000000</v>
      </c>
      <c r="E225">
        <v>5055000000</v>
      </c>
      <c r="F225">
        <v>5630000000</v>
      </c>
      <c r="G225">
        <v>6116000000</v>
      </c>
      <c r="H225">
        <v>6720000000</v>
      </c>
      <c r="I225">
        <v>7184000000</v>
      </c>
      <c r="J225">
        <f t="shared" si="3"/>
        <v>5898666666.666667</v>
      </c>
    </row>
    <row r="226" spans="1:10" x14ac:dyDescent="0.3">
      <c r="A226" t="s">
        <v>198</v>
      </c>
      <c r="B226" t="s">
        <v>112</v>
      </c>
      <c r="C226" t="s">
        <v>217</v>
      </c>
      <c r="D226">
        <v>60681535893.42881</v>
      </c>
      <c r="E226">
        <v>62682158700.638123</v>
      </c>
      <c r="F226">
        <v>67179956264.32679</v>
      </c>
      <c r="G226">
        <v>71164826720.513992</v>
      </c>
      <c r="H226">
        <v>75704647977.308731</v>
      </c>
      <c r="I226">
        <v>79998045976.489761</v>
      </c>
      <c r="J226">
        <f t="shared" si="3"/>
        <v>69568528588.784363</v>
      </c>
    </row>
    <row r="227" spans="1:10" x14ac:dyDescent="0.3">
      <c r="A227" t="s">
        <v>37</v>
      </c>
      <c r="B227" t="s">
        <v>4</v>
      </c>
      <c r="C227" t="s">
        <v>90</v>
      </c>
      <c r="D227">
        <v>30.16480927100401</v>
      </c>
      <c r="E227">
        <v>28.638288296607893</v>
      </c>
      <c r="F227">
        <v>28.051854145806161</v>
      </c>
      <c r="G227">
        <v>21.258221377960066</v>
      </c>
      <c r="H227">
        <v>19.504791265149844</v>
      </c>
      <c r="I227">
        <v>20.832817892621669</v>
      </c>
      <c r="J227">
        <f t="shared" si="3"/>
        <v>24.741797041524944</v>
      </c>
    </row>
    <row r="228" spans="1:10" x14ac:dyDescent="0.3">
      <c r="A228" t="s">
        <v>37</v>
      </c>
      <c r="B228" t="s">
        <v>4</v>
      </c>
      <c r="C228" t="s">
        <v>338</v>
      </c>
      <c r="D228">
        <v>31.586303137381073</v>
      </c>
      <c r="E228">
        <v>30.967867760358526</v>
      </c>
      <c r="F228">
        <v>29.656314843400764</v>
      </c>
      <c r="G228">
        <v>23.985655770622945</v>
      </c>
      <c r="H228">
        <v>19.016549070733031</v>
      </c>
      <c r="I228">
        <v>21.588903498395744</v>
      </c>
      <c r="J228">
        <f t="shared" si="3"/>
        <v>26.133599013482012</v>
      </c>
    </row>
    <row r="229" spans="1:10" x14ac:dyDescent="0.3">
      <c r="A229" t="s">
        <v>37</v>
      </c>
      <c r="B229" t="s">
        <v>4</v>
      </c>
      <c r="C229" t="s">
        <v>372</v>
      </c>
      <c r="D229">
        <v>1039000000</v>
      </c>
      <c r="E229">
        <v>1251000000</v>
      </c>
      <c r="F229">
        <v>1487000000</v>
      </c>
      <c r="G229">
        <v>1557000000</v>
      </c>
      <c r="H229">
        <v>1450000000</v>
      </c>
      <c r="I229">
        <v>1554000000</v>
      </c>
      <c r="J229">
        <f t="shared" si="3"/>
        <v>1389666666.6666667</v>
      </c>
    </row>
    <row r="230" spans="1:10" x14ac:dyDescent="0.3">
      <c r="A230" t="s">
        <v>37</v>
      </c>
      <c r="B230" t="s">
        <v>4</v>
      </c>
      <c r="C230" t="s">
        <v>217</v>
      </c>
      <c r="D230">
        <v>87924544000</v>
      </c>
      <c r="E230">
        <v>95129659000</v>
      </c>
      <c r="F230">
        <v>101726331000.00002</v>
      </c>
      <c r="G230">
        <v>99290380999.999985</v>
      </c>
      <c r="H230">
        <v>99937695999.999985</v>
      </c>
      <c r="I230">
        <v>104295861999.99998</v>
      </c>
      <c r="J230">
        <f t="shared" si="3"/>
        <v>98050745500</v>
      </c>
    </row>
    <row r="231" spans="1:10" x14ac:dyDescent="0.3">
      <c r="A231" t="s">
        <v>257</v>
      </c>
      <c r="B231" t="s">
        <v>436</v>
      </c>
      <c r="C231" t="s">
        <v>90</v>
      </c>
      <c r="D231">
        <v>16.396966620887319</v>
      </c>
      <c r="E231">
        <v>17.017845624596863</v>
      </c>
      <c r="F231">
        <v>14.244131455399062</v>
      </c>
      <c r="G231">
        <v>13.183845492859772</v>
      </c>
      <c r="H231">
        <v>10.345463940355797</v>
      </c>
      <c r="I231">
        <v>15.818443804034581</v>
      </c>
      <c r="J231">
        <f t="shared" si="3"/>
        <v>14.501116156355566</v>
      </c>
    </row>
    <row r="232" spans="1:10" x14ac:dyDescent="0.3">
      <c r="A232" t="s">
        <v>257</v>
      </c>
      <c r="B232" t="s">
        <v>436</v>
      </c>
      <c r="C232" t="s">
        <v>338</v>
      </c>
      <c r="D232">
        <v>24.314802651221115</v>
      </c>
      <c r="E232">
        <v>23.355192431735112</v>
      </c>
      <c r="F232">
        <v>22.676056338028168</v>
      </c>
      <c r="G232">
        <v>21.662097467163139</v>
      </c>
      <c r="H232">
        <v>19.901085111094709</v>
      </c>
      <c r="I232">
        <v>29.308357348703169</v>
      </c>
      <c r="J232">
        <f t="shared" si="3"/>
        <v>23.536265224657569</v>
      </c>
    </row>
    <row r="233" spans="1:10" x14ac:dyDescent="0.3">
      <c r="A233" t="s">
        <v>257</v>
      </c>
      <c r="B233" t="s">
        <v>436</v>
      </c>
      <c r="C233" t="s">
        <v>372</v>
      </c>
      <c r="D233">
        <v>10823000000</v>
      </c>
      <c r="E233">
        <v>6747000000</v>
      </c>
      <c r="F233">
        <v>7979000000</v>
      </c>
      <c r="G233">
        <v>6897000000</v>
      </c>
      <c r="H233">
        <v>3306000000</v>
      </c>
      <c r="I233">
        <v>8636000000</v>
      </c>
      <c r="J233">
        <f t="shared" si="3"/>
        <v>7398000000</v>
      </c>
    </row>
    <row r="234" spans="1:10" x14ac:dyDescent="0.3">
      <c r="A234" t="s">
        <v>257</v>
      </c>
      <c r="B234" t="s">
        <v>436</v>
      </c>
      <c r="C234" t="s">
        <v>217</v>
      </c>
      <c r="D234">
        <v>279372758361.83167</v>
      </c>
      <c r="E234">
        <v>288586231501.87695</v>
      </c>
      <c r="F234">
        <v>305529656458.43793</v>
      </c>
      <c r="G234">
        <v>332698041030.80713</v>
      </c>
      <c r="H234">
        <v>332927833278.0379</v>
      </c>
      <c r="I234">
        <v>235369129337.7106</v>
      </c>
      <c r="J234">
        <f t="shared" si="3"/>
        <v>295747274994.78369</v>
      </c>
    </row>
    <row r="235" spans="1:10" x14ac:dyDescent="0.3">
      <c r="A235" t="s">
        <v>285</v>
      </c>
      <c r="B235" t="s">
        <v>449</v>
      </c>
      <c r="C235" t="s">
        <v>90</v>
      </c>
      <c r="D235">
        <v>28.571308332554011</v>
      </c>
      <c r="E235">
        <v>29.724841980810329</v>
      </c>
      <c r="F235">
        <v>29.553445757535517</v>
      </c>
      <c r="G235">
        <v>29.48643228944449</v>
      </c>
      <c r="H235">
        <v>28.502691065661999</v>
      </c>
      <c r="I235">
        <v>28.982309050064192</v>
      </c>
      <c r="J235">
        <f t="shared" si="3"/>
        <v>29.136838079345093</v>
      </c>
    </row>
    <row r="236" spans="1:10" x14ac:dyDescent="0.3">
      <c r="A236" t="s">
        <v>285</v>
      </c>
      <c r="B236" t="s">
        <v>449</v>
      </c>
      <c r="C236" t="s">
        <v>338</v>
      </c>
      <c r="D236">
        <v>49.077854671280285</v>
      </c>
      <c r="E236">
        <v>50.726206175253516</v>
      </c>
      <c r="F236">
        <v>48.552604789093969</v>
      </c>
      <c r="G236">
        <v>47.074622408055298</v>
      </c>
      <c r="H236">
        <v>44.42928707460463</v>
      </c>
      <c r="I236">
        <v>45.47568998716303</v>
      </c>
      <c r="J236">
        <f t="shared" si="3"/>
        <v>47.556044184241784</v>
      </c>
    </row>
    <row r="237" spans="1:10" x14ac:dyDescent="0.3">
      <c r="A237" t="s">
        <v>285</v>
      </c>
      <c r="B237" t="s">
        <v>449</v>
      </c>
      <c r="C237" t="s">
        <v>372</v>
      </c>
      <c r="D237">
        <v>900000000</v>
      </c>
      <c r="E237">
        <v>1054000000</v>
      </c>
      <c r="F237">
        <v>1285000000</v>
      </c>
      <c r="G237">
        <v>1203000000</v>
      </c>
      <c r="H237">
        <v>1161000000</v>
      </c>
      <c r="I237">
        <v>1227000000</v>
      </c>
      <c r="J237">
        <f t="shared" si="3"/>
        <v>1138333333.3333333</v>
      </c>
    </row>
    <row r="238" spans="1:10" x14ac:dyDescent="0.3">
      <c r="A238" t="s">
        <v>285</v>
      </c>
      <c r="B238" t="s">
        <v>449</v>
      </c>
      <c r="C238" t="s">
        <v>217</v>
      </c>
      <c r="D238">
        <v>21386000000</v>
      </c>
      <c r="E238">
        <v>21991000000</v>
      </c>
      <c r="F238">
        <v>22593000000</v>
      </c>
      <c r="G238">
        <v>23438000000</v>
      </c>
      <c r="H238">
        <v>24154000000</v>
      </c>
      <c r="I238">
        <v>24928000000</v>
      </c>
      <c r="J238">
        <f t="shared" si="3"/>
        <v>23081666666.666668</v>
      </c>
    </row>
    <row r="239" spans="1:10" x14ac:dyDescent="0.3">
      <c r="A239" t="s">
        <v>65</v>
      </c>
      <c r="B239" t="s">
        <v>21</v>
      </c>
      <c r="C239" t="s">
        <v>90</v>
      </c>
      <c r="D239">
        <v>71.904991824075054</v>
      </c>
      <c r="E239">
        <v>67.653316662547851</v>
      </c>
      <c r="F239">
        <v>65.963288598372799</v>
      </c>
      <c r="G239">
        <v>56.658473821808187</v>
      </c>
      <c r="H239">
        <v>51.41282994475754</v>
      </c>
      <c r="I239">
        <v>57.496783082771849</v>
      </c>
      <c r="J239">
        <f t="shared" si="3"/>
        <v>61.84828065572222</v>
      </c>
    </row>
    <row r="240" spans="1:10" x14ac:dyDescent="0.3">
      <c r="A240" t="s">
        <v>65</v>
      </c>
      <c r="B240" t="s">
        <v>21</v>
      </c>
      <c r="C240" t="s">
        <v>338</v>
      </c>
      <c r="D240">
        <v>44.770430648288603</v>
      </c>
      <c r="E240">
        <v>39.239968263517959</v>
      </c>
      <c r="F240">
        <v>38.415910073014864</v>
      </c>
      <c r="G240">
        <v>42.219585346267422</v>
      </c>
      <c r="H240">
        <v>41.187900779036688</v>
      </c>
      <c r="I240">
        <v>40.194307894691029</v>
      </c>
      <c r="J240">
        <f t="shared" si="3"/>
        <v>41.004683834136095</v>
      </c>
    </row>
    <row r="241" spans="1:10" x14ac:dyDescent="0.3">
      <c r="A241" t="s">
        <v>65</v>
      </c>
      <c r="B241" t="s">
        <v>21</v>
      </c>
      <c r="C241" t="s">
        <v>372</v>
      </c>
      <c r="D241" t="s">
        <v>300</v>
      </c>
      <c r="E241" t="s">
        <v>300</v>
      </c>
      <c r="F241" t="s">
        <v>300</v>
      </c>
      <c r="G241" t="s">
        <v>300</v>
      </c>
      <c r="H241" t="s">
        <v>300</v>
      </c>
      <c r="I241" t="s">
        <v>300</v>
      </c>
      <c r="J241" t="e">
        <f t="shared" si="3"/>
        <v>#DIV/0!</v>
      </c>
    </row>
    <row r="242" spans="1:10" x14ac:dyDescent="0.3">
      <c r="A242" t="s">
        <v>65</v>
      </c>
      <c r="B242" t="s">
        <v>21</v>
      </c>
      <c r="C242" t="s">
        <v>217</v>
      </c>
      <c r="D242">
        <v>22389626329.336876</v>
      </c>
      <c r="E242">
        <v>21942597765.363129</v>
      </c>
      <c r="F242">
        <v>21736500712.963806</v>
      </c>
      <c r="G242">
        <v>13180195435.113224</v>
      </c>
      <c r="H242">
        <v>11233177619.466307</v>
      </c>
      <c r="I242">
        <v>12289913729.335835</v>
      </c>
      <c r="J242">
        <f t="shared" si="3"/>
        <v>17128668598.596529</v>
      </c>
    </row>
    <row r="243" spans="1:10" x14ac:dyDescent="0.3">
      <c r="A243" t="s">
        <v>223</v>
      </c>
      <c r="B243" t="s">
        <v>199</v>
      </c>
      <c r="C243" t="s">
        <v>90</v>
      </c>
      <c r="D243" t="s">
        <v>300</v>
      </c>
      <c r="E243" t="s">
        <v>300</v>
      </c>
      <c r="F243" t="s">
        <v>300</v>
      </c>
      <c r="G243" t="s">
        <v>300</v>
      </c>
      <c r="H243" t="s">
        <v>300</v>
      </c>
      <c r="I243" t="s">
        <v>300</v>
      </c>
      <c r="J243" t="e">
        <f t="shared" si="3"/>
        <v>#DIV/0!</v>
      </c>
    </row>
    <row r="244" spans="1:10" x14ac:dyDescent="0.3">
      <c r="A244" t="s">
        <v>223</v>
      </c>
      <c r="B244" t="s">
        <v>199</v>
      </c>
      <c r="C244" t="s">
        <v>338</v>
      </c>
      <c r="D244" t="s">
        <v>300</v>
      </c>
      <c r="E244" t="s">
        <v>300</v>
      </c>
      <c r="F244" t="s">
        <v>300</v>
      </c>
      <c r="G244" t="s">
        <v>300</v>
      </c>
      <c r="H244" t="s">
        <v>300</v>
      </c>
      <c r="I244" t="s">
        <v>300</v>
      </c>
      <c r="J244" t="e">
        <f t="shared" si="3"/>
        <v>#DIV/0!</v>
      </c>
    </row>
    <row r="245" spans="1:10" x14ac:dyDescent="0.3">
      <c r="A245" t="s">
        <v>223</v>
      </c>
      <c r="B245" t="s">
        <v>199</v>
      </c>
      <c r="C245" t="s">
        <v>372</v>
      </c>
      <c r="D245" t="s">
        <v>300</v>
      </c>
      <c r="E245" t="s">
        <v>300</v>
      </c>
      <c r="F245" t="s">
        <v>300</v>
      </c>
      <c r="G245" t="s">
        <v>300</v>
      </c>
      <c r="H245">
        <v>48000000</v>
      </c>
      <c r="I245" t="s">
        <v>300</v>
      </c>
      <c r="J245">
        <f t="shared" si="3"/>
        <v>48000000</v>
      </c>
    </row>
    <row r="246" spans="1:10" x14ac:dyDescent="0.3">
      <c r="A246" t="s">
        <v>223</v>
      </c>
      <c r="B246" t="s">
        <v>199</v>
      </c>
      <c r="C246" t="s">
        <v>217</v>
      </c>
      <c r="D246" t="s">
        <v>300</v>
      </c>
      <c r="E246" t="s">
        <v>300</v>
      </c>
      <c r="F246" t="s">
        <v>300</v>
      </c>
      <c r="G246" t="s">
        <v>300</v>
      </c>
      <c r="H246" t="s">
        <v>300</v>
      </c>
      <c r="I246" t="s">
        <v>300</v>
      </c>
      <c r="J246" t="e">
        <f t="shared" si="3"/>
        <v>#DIV/0!</v>
      </c>
    </row>
    <row r="247" spans="1:10" x14ac:dyDescent="0.3">
      <c r="A247" t="s">
        <v>148</v>
      </c>
      <c r="B247" t="s">
        <v>45</v>
      </c>
      <c r="C247" t="s">
        <v>90</v>
      </c>
      <c r="D247">
        <v>85.567563412313149</v>
      </c>
      <c r="E247">
        <v>84.023402470281653</v>
      </c>
      <c r="F247">
        <v>81.330898115680384</v>
      </c>
      <c r="G247">
        <v>76.873413156393582</v>
      </c>
      <c r="H247">
        <v>77.453794269822481</v>
      </c>
      <c r="I247">
        <v>76.137686532860556</v>
      </c>
      <c r="J247">
        <f t="shared" si="3"/>
        <v>80.231126326225294</v>
      </c>
    </row>
    <row r="248" spans="1:10" x14ac:dyDescent="0.3">
      <c r="A248" t="s">
        <v>148</v>
      </c>
      <c r="B248" t="s">
        <v>45</v>
      </c>
      <c r="C248" t="s">
        <v>338</v>
      </c>
      <c r="D248">
        <v>83.924198397836065</v>
      </c>
      <c r="E248">
        <v>81.357184124465377</v>
      </c>
      <c r="F248">
        <v>77.864290761895589</v>
      </c>
      <c r="G248">
        <v>72.968160034914462</v>
      </c>
      <c r="H248">
        <v>73.544243859803842</v>
      </c>
      <c r="I248">
        <v>71.857428605987081</v>
      </c>
      <c r="J248">
        <f t="shared" si="3"/>
        <v>76.919250964150393</v>
      </c>
    </row>
    <row r="249" spans="1:10" x14ac:dyDescent="0.3">
      <c r="A249" t="s">
        <v>148</v>
      </c>
      <c r="B249" t="s">
        <v>45</v>
      </c>
      <c r="C249" t="s">
        <v>372</v>
      </c>
      <c r="D249">
        <v>1286000000</v>
      </c>
      <c r="E249">
        <v>2022000000</v>
      </c>
      <c r="F249">
        <v>2278000000</v>
      </c>
      <c r="G249">
        <v>1893000000</v>
      </c>
      <c r="H249">
        <v>1916000000</v>
      </c>
      <c r="I249">
        <v>2126000000</v>
      </c>
      <c r="J249">
        <f t="shared" si="3"/>
        <v>1920166666.6666667</v>
      </c>
    </row>
    <row r="250" spans="1:10" x14ac:dyDescent="0.3">
      <c r="A250" t="s">
        <v>148</v>
      </c>
      <c r="B250" t="s">
        <v>45</v>
      </c>
      <c r="C250" t="s">
        <v>217</v>
      </c>
      <c r="D250">
        <v>23192709238.81699</v>
      </c>
      <c r="E250">
        <v>25271407238.662201</v>
      </c>
      <c r="F250">
        <v>26773472961.825264</v>
      </c>
      <c r="G250">
        <v>23048864242.607212</v>
      </c>
      <c r="H250">
        <v>23996451497.613937</v>
      </c>
      <c r="I250">
        <v>26792757827.315365</v>
      </c>
      <c r="J250">
        <f t="shared" si="3"/>
        <v>24845943834.473492</v>
      </c>
    </row>
    <row r="251" spans="1:10" x14ac:dyDescent="0.3">
      <c r="A251" t="s">
        <v>291</v>
      </c>
      <c r="B251" t="s">
        <v>240</v>
      </c>
      <c r="C251" t="s">
        <v>90</v>
      </c>
      <c r="D251">
        <v>36.692076127316611</v>
      </c>
      <c r="E251">
        <v>40.533460082603497</v>
      </c>
      <c r="F251">
        <v>43.860997777144924</v>
      </c>
      <c r="G251">
        <v>42.957038380575959</v>
      </c>
      <c r="H251">
        <v>43.77500117367881</v>
      </c>
      <c r="I251">
        <v>43.075335407516349</v>
      </c>
      <c r="J251">
        <f t="shared" si="3"/>
        <v>41.815651491472693</v>
      </c>
    </row>
    <row r="252" spans="1:10" x14ac:dyDescent="0.3">
      <c r="A252" t="s">
        <v>291</v>
      </c>
      <c r="B252" t="s">
        <v>240</v>
      </c>
      <c r="C252" t="s">
        <v>338</v>
      </c>
      <c r="D252">
        <v>42.972741374784526</v>
      </c>
      <c r="E252">
        <v>46.264609956487796</v>
      </c>
      <c r="F252">
        <v>44.493275560208559</v>
      </c>
      <c r="G252">
        <v>40.840400880011316</v>
      </c>
      <c r="H252">
        <v>42.318021532218161</v>
      </c>
      <c r="I252">
        <v>43.839719286871109</v>
      </c>
      <c r="J252">
        <f t="shared" si="3"/>
        <v>43.454794765096914</v>
      </c>
    </row>
    <row r="253" spans="1:10" x14ac:dyDescent="0.3">
      <c r="A253" t="s">
        <v>291</v>
      </c>
      <c r="B253" t="s">
        <v>240</v>
      </c>
      <c r="C253" t="s">
        <v>372</v>
      </c>
      <c r="D253">
        <v>29100000</v>
      </c>
      <c r="E253">
        <v>4200000</v>
      </c>
      <c r="F253">
        <v>15600000</v>
      </c>
      <c r="G253">
        <v>14200000</v>
      </c>
      <c r="H253">
        <v>13200000</v>
      </c>
      <c r="I253">
        <v>13200000</v>
      </c>
      <c r="J253">
        <f t="shared" si="3"/>
        <v>14916666.666666666</v>
      </c>
    </row>
    <row r="254" spans="1:10" x14ac:dyDescent="0.3">
      <c r="A254" t="s">
        <v>291</v>
      </c>
      <c r="B254" t="s">
        <v>240</v>
      </c>
      <c r="C254" t="s">
        <v>217</v>
      </c>
      <c r="D254">
        <v>4886658800.2436056</v>
      </c>
      <c r="E254">
        <v>4597702897.9503069</v>
      </c>
      <c r="F254">
        <v>4422304976.5265789</v>
      </c>
      <c r="G254">
        <v>4073390988.349309</v>
      </c>
      <c r="H254">
        <v>3840677844.5785179</v>
      </c>
      <c r="I254">
        <v>4446248678.1712637</v>
      </c>
      <c r="J254">
        <f t="shared" si="3"/>
        <v>4377830697.6365976</v>
      </c>
    </row>
    <row r="255" spans="1:10" x14ac:dyDescent="0.3">
      <c r="A255" t="s">
        <v>40</v>
      </c>
      <c r="B255" t="s">
        <v>345</v>
      </c>
      <c r="C255" t="s">
        <v>90</v>
      </c>
      <c r="D255">
        <v>13.767298199026254</v>
      </c>
      <c r="E255">
        <v>12.484073558976997</v>
      </c>
      <c r="F255">
        <v>11.641619909570307</v>
      </c>
      <c r="G255">
        <v>9.3633135973592569</v>
      </c>
      <c r="H255">
        <v>7.8120805026729858</v>
      </c>
      <c r="I255">
        <v>7.6303344949180216</v>
      </c>
      <c r="J255">
        <f t="shared" si="3"/>
        <v>10.449786710420637</v>
      </c>
    </row>
    <row r="256" spans="1:10" x14ac:dyDescent="0.3">
      <c r="A256" t="s">
        <v>40</v>
      </c>
      <c r="B256" t="s">
        <v>345</v>
      </c>
      <c r="C256" t="s">
        <v>338</v>
      </c>
      <c r="D256">
        <v>31.630605984480958</v>
      </c>
      <c r="E256">
        <v>28.987713521785469</v>
      </c>
      <c r="F256">
        <v>29.09946424029231</v>
      </c>
      <c r="G256">
        <v>30.292810547592236</v>
      </c>
      <c r="H256">
        <v>27.086972298269814</v>
      </c>
      <c r="I256">
        <v>23.477234504412966</v>
      </c>
      <c r="J256">
        <f t="shared" ref="J256:J319" si="4">AVERAGE(D256:I256)</f>
        <v>28.429133516138958</v>
      </c>
    </row>
    <row r="257" spans="1:10" x14ac:dyDescent="0.3">
      <c r="A257" t="s">
        <v>40</v>
      </c>
      <c r="B257" t="s">
        <v>345</v>
      </c>
      <c r="C257" t="s">
        <v>372</v>
      </c>
      <c r="D257">
        <v>1980000000</v>
      </c>
      <c r="E257">
        <v>2236000000</v>
      </c>
      <c r="F257">
        <v>2107000000</v>
      </c>
      <c r="G257">
        <v>2279000000</v>
      </c>
      <c r="H257">
        <v>2138000000</v>
      </c>
      <c r="I257">
        <v>2505000000</v>
      </c>
      <c r="J257">
        <f t="shared" si="4"/>
        <v>2207500000</v>
      </c>
    </row>
    <row r="258" spans="1:10" x14ac:dyDescent="0.3">
      <c r="A258" t="s">
        <v>40</v>
      </c>
      <c r="B258" t="s">
        <v>345</v>
      </c>
      <c r="C258" t="s">
        <v>217</v>
      </c>
      <c r="D258">
        <v>43310721414.082886</v>
      </c>
      <c r="E258">
        <v>47648211133.218285</v>
      </c>
      <c r="F258">
        <v>55612228233.51786</v>
      </c>
      <c r="G258">
        <v>64589334978.801315</v>
      </c>
      <c r="H258">
        <v>74296618481.088226</v>
      </c>
      <c r="I258">
        <v>81760441158.755585</v>
      </c>
      <c r="J258">
        <f t="shared" si="4"/>
        <v>61202925899.910706</v>
      </c>
    </row>
    <row r="259" spans="1:10" x14ac:dyDescent="0.3">
      <c r="A259" t="s">
        <v>422</v>
      </c>
      <c r="B259" t="s">
        <v>337</v>
      </c>
      <c r="C259" t="s">
        <v>90</v>
      </c>
      <c r="D259">
        <v>52.349928502641028</v>
      </c>
      <c r="E259">
        <v>53.528801773042431</v>
      </c>
      <c r="F259">
        <v>51.357516968962116</v>
      </c>
      <c r="G259">
        <v>51.211522002183983</v>
      </c>
      <c r="H259" t="s">
        <v>300</v>
      </c>
      <c r="I259" t="s">
        <v>300</v>
      </c>
      <c r="J259">
        <f t="shared" si="4"/>
        <v>52.111942311707395</v>
      </c>
    </row>
    <row r="260" spans="1:10" x14ac:dyDescent="0.3">
      <c r="A260" t="s">
        <v>422</v>
      </c>
      <c r="B260" t="s">
        <v>337</v>
      </c>
      <c r="C260" t="s">
        <v>338</v>
      </c>
      <c r="D260">
        <v>62.618554294218931</v>
      </c>
      <c r="E260">
        <v>56.984065662213723</v>
      </c>
      <c r="F260">
        <v>51.373142164277056</v>
      </c>
      <c r="G260">
        <v>50.392232092789889</v>
      </c>
      <c r="H260" t="s">
        <v>300</v>
      </c>
      <c r="I260" t="s">
        <v>300</v>
      </c>
      <c r="J260">
        <f t="shared" si="4"/>
        <v>55.3419985533749</v>
      </c>
    </row>
    <row r="261" spans="1:10" x14ac:dyDescent="0.3">
      <c r="A261" t="s">
        <v>422</v>
      </c>
      <c r="B261" t="s">
        <v>337</v>
      </c>
      <c r="C261" t="s">
        <v>372</v>
      </c>
      <c r="D261" t="s">
        <v>300</v>
      </c>
      <c r="E261" t="s">
        <v>300</v>
      </c>
      <c r="F261" t="s">
        <v>300</v>
      </c>
      <c r="G261" t="s">
        <v>300</v>
      </c>
      <c r="H261" t="s">
        <v>300</v>
      </c>
      <c r="I261" t="s">
        <v>300</v>
      </c>
      <c r="J261" t="e">
        <f t="shared" si="4"/>
        <v>#DIV/0!</v>
      </c>
    </row>
    <row r="262" spans="1:10" x14ac:dyDescent="0.3">
      <c r="A262" t="s">
        <v>422</v>
      </c>
      <c r="B262" t="s">
        <v>337</v>
      </c>
      <c r="C262" t="s">
        <v>217</v>
      </c>
      <c r="D262">
        <v>2366301251.6184721</v>
      </c>
      <c r="E262">
        <v>2627049837.0813527</v>
      </c>
      <c r="F262">
        <v>2850743875.2783966</v>
      </c>
      <c r="G262">
        <v>2518096285.6166115</v>
      </c>
      <c r="H262">
        <v>2689157270.8231206</v>
      </c>
      <c r="I262" t="s">
        <v>300</v>
      </c>
      <c r="J262">
        <f t="shared" si="4"/>
        <v>2610269704.0835905</v>
      </c>
    </row>
    <row r="263" spans="1:10" x14ac:dyDescent="0.3">
      <c r="A263" t="s">
        <v>99</v>
      </c>
      <c r="B263" t="s">
        <v>400</v>
      </c>
      <c r="C263" t="s">
        <v>90</v>
      </c>
      <c r="D263" t="s">
        <v>300</v>
      </c>
      <c r="E263" t="s">
        <v>300</v>
      </c>
      <c r="F263" t="s">
        <v>300</v>
      </c>
      <c r="G263" t="s">
        <v>300</v>
      </c>
      <c r="H263" t="s">
        <v>300</v>
      </c>
      <c r="I263" t="s">
        <v>300</v>
      </c>
      <c r="J263" t="e">
        <f t="shared" si="4"/>
        <v>#DIV/0!</v>
      </c>
    </row>
    <row r="264" spans="1:10" x14ac:dyDescent="0.3">
      <c r="A264" t="s">
        <v>99</v>
      </c>
      <c r="B264" t="s">
        <v>400</v>
      </c>
      <c r="C264" t="s">
        <v>338</v>
      </c>
      <c r="D264" t="s">
        <v>300</v>
      </c>
      <c r="E264" t="s">
        <v>300</v>
      </c>
      <c r="F264" t="s">
        <v>300</v>
      </c>
      <c r="G264" t="s">
        <v>300</v>
      </c>
      <c r="H264" t="s">
        <v>300</v>
      </c>
      <c r="I264" t="s">
        <v>300</v>
      </c>
      <c r="J264" t="e">
        <f t="shared" si="4"/>
        <v>#DIV/0!</v>
      </c>
    </row>
    <row r="265" spans="1:10" x14ac:dyDescent="0.3">
      <c r="A265" t="s">
        <v>99</v>
      </c>
      <c r="B265" t="s">
        <v>400</v>
      </c>
      <c r="C265" t="s">
        <v>372</v>
      </c>
      <c r="D265">
        <v>989000000</v>
      </c>
      <c r="E265">
        <v>966000000</v>
      </c>
      <c r="F265">
        <v>1091000000</v>
      </c>
      <c r="G265">
        <v>1093000000</v>
      </c>
      <c r="H265">
        <v>1149000000</v>
      </c>
      <c r="I265">
        <v>1243000000</v>
      </c>
      <c r="J265">
        <f t="shared" si="4"/>
        <v>1088500000</v>
      </c>
    </row>
    <row r="266" spans="1:10" x14ac:dyDescent="0.3">
      <c r="A266" t="s">
        <v>99</v>
      </c>
      <c r="B266" t="s">
        <v>400</v>
      </c>
      <c r="C266" t="s">
        <v>217</v>
      </c>
      <c r="D266">
        <v>3972012570.5346665</v>
      </c>
      <c r="E266">
        <v>4190143206.2561097</v>
      </c>
      <c r="F266">
        <v>4856963229.8399916</v>
      </c>
      <c r="G266">
        <v>4682546863.0816174</v>
      </c>
      <c r="H266">
        <v>4930204219.7130375</v>
      </c>
      <c r="I266">
        <v>5353404418.664135</v>
      </c>
      <c r="J266">
        <f t="shared" si="4"/>
        <v>4664212418.014926</v>
      </c>
    </row>
    <row r="267" spans="1:10" x14ac:dyDescent="0.3">
      <c r="A267" t="s">
        <v>133</v>
      </c>
      <c r="B267" t="s">
        <v>393</v>
      </c>
      <c r="C267" t="s">
        <v>90</v>
      </c>
      <c r="D267">
        <v>38.80827907300646</v>
      </c>
      <c r="E267">
        <v>38.017629122801864</v>
      </c>
      <c r="F267">
        <v>36.481437623551813</v>
      </c>
      <c r="G267">
        <v>35.385029974091793</v>
      </c>
      <c r="H267">
        <v>34.815894502584101</v>
      </c>
      <c r="I267">
        <v>37.684079987598821</v>
      </c>
      <c r="J267">
        <f t="shared" si="4"/>
        <v>36.86539171393914</v>
      </c>
    </row>
    <row r="268" spans="1:10" x14ac:dyDescent="0.3">
      <c r="A268" t="s">
        <v>133</v>
      </c>
      <c r="B268" t="s">
        <v>393</v>
      </c>
      <c r="C268" t="s">
        <v>338</v>
      </c>
      <c r="D268">
        <v>40.362221879554511</v>
      </c>
      <c r="E268">
        <v>39.076257457627946</v>
      </c>
      <c r="F268">
        <v>37.631285132215545</v>
      </c>
      <c r="G268">
        <v>35.953308496756748</v>
      </c>
      <c r="H268">
        <v>36.093689650732927</v>
      </c>
      <c r="I268">
        <v>37.569369090063553</v>
      </c>
      <c r="J268">
        <f t="shared" si="4"/>
        <v>37.781021951158543</v>
      </c>
    </row>
    <row r="269" spans="1:10" x14ac:dyDescent="0.3">
      <c r="A269" t="s">
        <v>133</v>
      </c>
      <c r="B269" t="s">
        <v>393</v>
      </c>
      <c r="C269" t="s">
        <v>372</v>
      </c>
      <c r="D269">
        <v>5419000000</v>
      </c>
      <c r="E269">
        <v>5774000000</v>
      </c>
      <c r="F269">
        <v>5407000000</v>
      </c>
      <c r="G269">
        <v>4009000000</v>
      </c>
      <c r="H269">
        <v>4016000000</v>
      </c>
      <c r="I269">
        <v>5207000000</v>
      </c>
      <c r="J269">
        <f t="shared" si="4"/>
        <v>4972000000</v>
      </c>
    </row>
    <row r="270" spans="1:10" x14ac:dyDescent="0.3">
      <c r="A270" t="s">
        <v>133</v>
      </c>
      <c r="B270" t="s">
        <v>393</v>
      </c>
      <c r="C270" t="s">
        <v>217</v>
      </c>
      <c r="D270">
        <v>258304834621.60489</v>
      </c>
      <c r="E270">
        <v>271285280621.37253</v>
      </c>
      <c r="F270">
        <v>274497230802.95764</v>
      </c>
      <c r="G270">
        <v>234585368746.27209</v>
      </c>
      <c r="H270">
        <v>240570297852.34424</v>
      </c>
      <c r="I270">
        <v>254435041879.23798</v>
      </c>
      <c r="J270">
        <f t="shared" si="4"/>
        <v>255613009087.29822</v>
      </c>
    </row>
    <row r="271" spans="1:10" x14ac:dyDescent="0.3">
      <c r="A271" t="s">
        <v>365</v>
      </c>
      <c r="B271" t="s">
        <v>445</v>
      </c>
      <c r="C271" t="s">
        <v>90</v>
      </c>
      <c r="D271">
        <v>29.203027186849507</v>
      </c>
      <c r="E271">
        <v>29.364737867049186</v>
      </c>
      <c r="F271">
        <v>29.666684498073042</v>
      </c>
      <c r="G271">
        <v>30.592622378131324</v>
      </c>
      <c r="H271">
        <v>30.247537183394513</v>
      </c>
      <c r="I271">
        <v>30.819894704415525</v>
      </c>
      <c r="J271">
        <f t="shared" si="4"/>
        <v>29.982417302985514</v>
      </c>
    </row>
    <row r="272" spans="1:10" x14ac:dyDescent="0.3">
      <c r="A272" t="s">
        <v>365</v>
      </c>
      <c r="B272" t="s">
        <v>445</v>
      </c>
      <c r="C272" t="s">
        <v>338</v>
      </c>
      <c r="D272">
        <v>30.499031981937989</v>
      </c>
      <c r="E272">
        <v>30.399317207863824</v>
      </c>
      <c r="F272">
        <v>30.81211202154654</v>
      </c>
      <c r="G272">
        <v>31.15907155645478</v>
      </c>
      <c r="H272">
        <v>30.852605198715029</v>
      </c>
      <c r="I272">
        <v>31.878166307417271</v>
      </c>
      <c r="J272">
        <f t="shared" si="4"/>
        <v>30.933384045655909</v>
      </c>
    </row>
    <row r="273" spans="1:10" x14ac:dyDescent="0.3">
      <c r="A273" t="s">
        <v>365</v>
      </c>
      <c r="B273" t="s">
        <v>445</v>
      </c>
      <c r="C273" t="s">
        <v>372</v>
      </c>
      <c r="D273">
        <v>63975000000</v>
      </c>
      <c r="E273">
        <v>66054000000</v>
      </c>
      <c r="F273">
        <v>67402000000</v>
      </c>
      <c r="G273">
        <v>66441000000</v>
      </c>
      <c r="H273">
        <v>63557000000</v>
      </c>
      <c r="I273">
        <v>67936000000</v>
      </c>
      <c r="J273">
        <f t="shared" si="4"/>
        <v>65894166666.666664</v>
      </c>
    </row>
    <row r="274" spans="1:10" x14ac:dyDescent="0.3">
      <c r="A274" t="s">
        <v>365</v>
      </c>
      <c r="B274" t="s">
        <v>445</v>
      </c>
      <c r="C274" t="s">
        <v>217</v>
      </c>
      <c r="D274">
        <v>2683825225092.6284</v>
      </c>
      <c r="E274">
        <v>2811077725703.5894</v>
      </c>
      <c r="F274">
        <v>2852165760630.2666</v>
      </c>
      <c r="G274">
        <v>2438207896251.8413</v>
      </c>
      <c r="H274">
        <v>2471285607081.7163</v>
      </c>
      <c r="I274">
        <v>2586285406561.5059</v>
      </c>
      <c r="J274">
        <f t="shared" si="4"/>
        <v>2640474603553.5913</v>
      </c>
    </row>
    <row r="275" spans="1:10" x14ac:dyDescent="0.3">
      <c r="A275" t="s">
        <v>157</v>
      </c>
      <c r="B275" t="s">
        <v>110</v>
      </c>
      <c r="C275" t="s">
        <v>90</v>
      </c>
      <c r="D275" t="s">
        <v>300</v>
      </c>
      <c r="E275" t="s">
        <v>300</v>
      </c>
      <c r="F275" t="s">
        <v>300</v>
      </c>
      <c r="G275" t="s">
        <v>300</v>
      </c>
      <c r="H275" t="s">
        <v>300</v>
      </c>
      <c r="I275" t="s">
        <v>300</v>
      </c>
      <c r="J275" t="e">
        <f t="shared" si="4"/>
        <v>#DIV/0!</v>
      </c>
    </row>
    <row r="276" spans="1:10" x14ac:dyDescent="0.3">
      <c r="A276" t="s">
        <v>157</v>
      </c>
      <c r="B276" t="s">
        <v>110</v>
      </c>
      <c r="C276" t="s">
        <v>338</v>
      </c>
      <c r="D276" t="s">
        <v>300</v>
      </c>
      <c r="E276" t="s">
        <v>300</v>
      </c>
      <c r="F276" t="s">
        <v>300</v>
      </c>
      <c r="G276" t="s">
        <v>300</v>
      </c>
      <c r="H276" t="s">
        <v>300</v>
      </c>
      <c r="I276" t="s">
        <v>300</v>
      </c>
      <c r="J276" t="e">
        <f t="shared" si="4"/>
        <v>#DIV/0!</v>
      </c>
    </row>
    <row r="277" spans="1:10" x14ac:dyDescent="0.3">
      <c r="A277" t="s">
        <v>157</v>
      </c>
      <c r="B277" t="s">
        <v>110</v>
      </c>
      <c r="C277" t="s">
        <v>372</v>
      </c>
      <c r="D277">
        <v>720000000</v>
      </c>
      <c r="E277">
        <v>746000000</v>
      </c>
      <c r="F277">
        <v>835000000</v>
      </c>
      <c r="G277">
        <v>758000000</v>
      </c>
      <c r="H277">
        <v>782000000</v>
      </c>
      <c r="I277" t="s">
        <v>300</v>
      </c>
      <c r="J277">
        <f t="shared" si="4"/>
        <v>768200000</v>
      </c>
    </row>
    <row r="278" spans="1:10" x14ac:dyDescent="0.3">
      <c r="A278" t="s">
        <v>157</v>
      </c>
      <c r="B278" t="s">
        <v>110</v>
      </c>
      <c r="C278" t="s">
        <v>217</v>
      </c>
      <c r="D278" t="s">
        <v>300</v>
      </c>
      <c r="E278" t="s">
        <v>300</v>
      </c>
      <c r="F278" t="s">
        <v>300</v>
      </c>
      <c r="G278" t="s">
        <v>300</v>
      </c>
      <c r="H278" t="s">
        <v>300</v>
      </c>
      <c r="I278" t="s">
        <v>300</v>
      </c>
      <c r="J278" t="e">
        <f t="shared" si="4"/>
        <v>#DIV/0!</v>
      </c>
    </row>
    <row r="279" spans="1:10" x14ac:dyDescent="0.3">
      <c r="A279" t="s">
        <v>312</v>
      </c>
      <c r="B279" t="s">
        <v>299</v>
      </c>
      <c r="C279" t="s">
        <v>90</v>
      </c>
      <c r="D279">
        <v>60.950341438130074</v>
      </c>
      <c r="E279">
        <v>57.357405881327082</v>
      </c>
      <c r="F279">
        <v>44.520892394567518</v>
      </c>
      <c r="G279">
        <v>46.032008504370445</v>
      </c>
      <c r="H279">
        <v>44.035347292111091</v>
      </c>
      <c r="I279">
        <v>50.226753972592583</v>
      </c>
      <c r="J279">
        <f t="shared" si="4"/>
        <v>50.520458247183136</v>
      </c>
    </row>
    <row r="280" spans="1:10" x14ac:dyDescent="0.3">
      <c r="A280" t="s">
        <v>312</v>
      </c>
      <c r="B280" t="s">
        <v>299</v>
      </c>
      <c r="C280" t="s">
        <v>338</v>
      </c>
      <c r="D280">
        <v>31.392467503924422</v>
      </c>
      <c r="E280">
        <v>33.277630266537372</v>
      </c>
      <c r="F280">
        <v>28.999436621676239</v>
      </c>
      <c r="G280">
        <v>27.917772954457675</v>
      </c>
      <c r="H280">
        <v>26.098033772419694</v>
      </c>
      <c r="I280">
        <v>24.841986473071245</v>
      </c>
      <c r="J280">
        <f t="shared" si="4"/>
        <v>28.754554598681107</v>
      </c>
    </row>
    <row r="281" spans="1:10" x14ac:dyDescent="0.3">
      <c r="A281" t="s">
        <v>312</v>
      </c>
      <c r="B281" t="s">
        <v>299</v>
      </c>
      <c r="C281" t="s">
        <v>372</v>
      </c>
      <c r="D281">
        <v>39500000</v>
      </c>
      <c r="E281" t="s">
        <v>300</v>
      </c>
      <c r="F281">
        <v>61200000</v>
      </c>
      <c r="G281">
        <v>43000000</v>
      </c>
      <c r="H281">
        <v>28700000</v>
      </c>
      <c r="I281" t="s">
        <v>300</v>
      </c>
      <c r="J281">
        <f t="shared" si="4"/>
        <v>43100000</v>
      </c>
    </row>
    <row r="282" spans="1:10" x14ac:dyDescent="0.3">
      <c r="A282" t="s">
        <v>312</v>
      </c>
      <c r="B282" t="s">
        <v>299</v>
      </c>
      <c r="C282" t="s">
        <v>217</v>
      </c>
      <c r="D282">
        <v>17171447372.33342</v>
      </c>
      <c r="E282">
        <v>17590745162.132622</v>
      </c>
      <c r="F282">
        <v>18179752009.748894</v>
      </c>
      <c r="G282">
        <v>14377324797.63699</v>
      </c>
      <c r="H282">
        <v>14014369641.768864</v>
      </c>
      <c r="I282">
        <v>14892609693.166712</v>
      </c>
      <c r="J282">
        <f t="shared" si="4"/>
        <v>16037708112.797918</v>
      </c>
    </row>
    <row r="283" spans="1:10" x14ac:dyDescent="0.3">
      <c r="A283" t="s">
        <v>252</v>
      </c>
      <c r="B283" t="s">
        <v>466</v>
      </c>
      <c r="C283" t="s">
        <v>90</v>
      </c>
      <c r="D283">
        <v>19.84168223483772</v>
      </c>
      <c r="E283">
        <v>19.181783477507981</v>
      </c>
      <c r="F283">
        <v>19.815206467756671</v>
      </c>
      <c r="G283">
        <v>16.268056159637776</v>
      </c>
      <c r="H283">
        <v>16.43890352292971</v>
      </c>
      <c r="I283">
        <v>22.491456860480437</v>
      </c>
      <c r="J283">
        <f t="shared" si="4"/>
        <v>19.006181453858382</v>
      </c>
    </row>
    <row r="284" spans="1:10" x14ac:dyDescent="0.3">
      <c r="A284" t="s">
        <v>252</v>
      </c>
      <c r="B284" t="s">
        <v>466</v>
      </c>
      <c r="C284" t="s">
        <v>338</v>
      </c>
      <c r="D284">
        <v>27.85899087936075</v>
      </c>
      <c r="E284">
        <v>26.926873328091151</v>
      </c>
      <c r="F284">
        <v>32.892813962459854</v>
      </c>
      <c r="G284">
        <v>32.645362643957277</v>
      </c>
      <c r="H284">
        <v>31.650907302532588</v>
      </c>
      <c r="I284">
        <v>38.990799548509095</v>
      </c>
      <c r="J284">
        <f t="shared" si="4"/>
        <v>31.82762461081845</v>
      </c>
    </row>
    <row r="285" spans="1:10" x14ac:dyDescent="0.3">
      <c r="A285" t="s">
        <v>252</v>
      </c>
      <c r="B285" t="s">
        <v>466</v>
      </c>
      <c r="C285" t="s">
        <v>372</v>
      </c>
      <c r="D285">
        <v>104000000</v>
      </c>
      <c r="E285">
        <v>78000000</v>
      </c>
      <c r="F285">
        <v>110000000</v>
      </c>
      <c r="G285">
        <v>121000000</v>
      </c>
      <c r="H285">
        <v>120000000</v>
      </c>
      <c r="I285">
        <v>116000000</v>
      </c>
      <c r="J285">
        <f t="shared" si="4"/>
        <v>108166666.66666667</v>
      </c>
    </row>
    <row r="286" spans="1:10" x14ac:dyDescent="0.3">
      <c r="A286" t="s">
        <v>252</v>
      </c>
      <c r="B286" t="s">
        <v>466</v>
      </c>
      <c r="C286" t="s">
        <v>217</v>
      </c>
      <c r="D286">
        <v>1415006238.0950897</v>
      </c>
      <c r="E286">
        <v>1375608956.1038556</v>
      </c>
      <c r="F286">
        <v>1229460601.9217408</v>
      </c>
      <c r="G286">
        <v>1378176868.315681</v>
      </c>
      <c r="H286">
        <v>1467255923.4902446</v>
      </c>
      <c r="I286">
        <v>1504954957.8930428</v>
      </c>
      <c r="J286">
        <f t="shared" si="4"/>
        <v>1395077257.6366091</v>
      </c>
    </row>
    <row r="287" spans="1:10" x14ac:dyDescent="0.3">
      <c r="A287" t="s">
        <v>194</v>
      </c>
      <c r="B287" t="s">
        <v>205</v>
      </c>
      <c r="C287" t="s">
        <v>90</v>
      </c>
      <c r="D287">
        <v>36.516290634767316</v>
      </c>
      <c r="E287">
        <v>41.72175007869059</v>
      </c>
      <c r="F287">
        <v>39.934648712733853</v>
      </c>
      <c r="G287">
        <v>40.862236628849267</v>
      </c>
      <c r="H287">
        <v>40.799475387878111</v>
      </c>
      <c r="I287">
        <v>46.527500079731709</v>
      </c>
      <c r="J287">
        <f t="shared" si="4"/>
        <v>41.060316920441814</v>
      </c>
    </row>
    <row r="288" spans="1:10" x14ac:dyDescent="0.3">
      <c r="A288" t="s">
        <v>194</v>
      </c>
      <c r="B288" t="s">
        <v>205</v>
      </c>
      <c r="C288" t="s">
        <v>338</v>
      </c>
      <c r="D288">
        <v>55.425987887157376</v>
      </c>
      <c r="E288">
        <v>53.880320358129609</v>
      </c>
      <c r="F288">
        <v>56.840197788851718</v>
      </c>
      <c r="G288">
        <v>57.90658612052453</v>
      </c>
      <c r="H288">
        <v>56.026063176693832</v>
      </c>
      <c r="I288">
        <v>57.512321615634285</v>
      </c>
      <c r="J288">
        <f t="shared" si="4"/>
        <v>56.265246157831889</v>
      </c>
    </row>
    <row r="289" spans="1:10" x14ac:dyDescent="0.3">
      <c r="A289" t="s">
        <v>194</v>
      </c>
      <c r="B289" t="s">
        <v>205</v>
      </c>
      <c r="C289" t="s">
        <v>372</v>
      </c>
      <c r="D289">
        <v>1565000000</v>
      </c>
      <c r="E289">
        <v>1916000000</v>
      </c>
      <c r="F289">
        <v>1972000000</v>
      </c>
      <c r="G289">
        <v>2049000000</v>
      </c>
      <c r="H289">
        <v>2315000000</v>
      </c>
      <c r="I289">
        <v>2971000000</v>
      </c>
      <c r="J289">
        <f t="shared" si="4"/>
        <v>2131333333.3333333</v>
      </c>
    </row>
    <row r="290" spans="1:10" x14ac:dyDescent="0.3">
      <c r="A290" t="s">
        <v>194</v>
      </c>
      <c r="B290" t="s">
        <v>205</v>
      </c>
      <c r="C290" t="s">
        <v>217</v>
      </c>
      <c r="D290">
        <v>16488403076.364077</v>
      </c>
      <c r="E290">
        <v>17189491403.150173</v>
      </c>
      <c r="F290">
        <v>17627060089.482925</v>
      </c>
      <c r="G290">
        <v>14953950557.44062</v>
      </c>
      <c r="H290">
        <v>15141758566.78075</v>
      </c>
      <c r="I290">
        <v>16242956764.295675</v>
      </c>
      <c r="J290">
        <f t="shared" si="4"/>
        <v>16273936742.919037</v>
      </c>
    </row>
    <row r="291" spans="1:10" x14ac:dyDescent="0.3">
      <c r="A291" t="s">
        <v>7</v>
      </c>
      <c r="B291" t="s">
        <v>51</v>
      </c>
      <c r="C291" t="s">
        <v>90</v>
      </c>
      <c r="D291">
        <v>46.307120143080382</v>
      </c>
      <c r="E291">
        <v>45.418677859391394</v>
      </c>
      <c r="F291">
        <v>45.619263312871702</v>
      </c>
      <c r="G291">
        <v>46.848587656390777</v>
      </c>
      <c r="H291">
        <v>46.023196451931973</v>
      </c>
      <c r="I291">
        <v>47.397434198564561</v>
      </c>
      <c r="J291">
        <f t="shared" si="4"/>
        <v>46.269046603705135</v>
      </c>
    </row>
    <row r="292" spans="1:10" x14ac:dyDescent="0.3">
      <c r="A292" t="s">
        <v>7</v>
      </c>
      <c r="B292" t="s">
        <v>51</v>
      </c>
      <c r="C292" t="s">
        <v>338</v>
      </c>
      <c r="D292">
        <v>40.206934735967884</v>
      </c>
      <c r="E292">
        <v>39.660198836857738</v>
      </c>
      <c r="F292">
        <v>39.000830079626155</v>
      </c>
      <c r="G292">
        <v>39.286551135782346</v>
      </c>
      <c r="H292">
        <v>38.65996617848824</v>
      </c>
      <c r="I292">
        <v>40.295963932092235</v>
      </c>
      <c r="J292">
        <f t="shared" si="4"/>
        <v>39.518407483135768</v>
      </c>
    </row>
    <row r="293" spans="1:10" x14ac:dyDescent="0.3">
      <c r="A293" t="s">
        <v>7</v>
      </c>
      <c r="B293" t="s">
        <v>51</v>
      </c>
      <c r="C293" t="s">
        <v>372</v>
      </c>
      <c r="D293">
        <v>51626000000</v>
      </c>
      <c r="E293">
        <v>55486000000</v>
      </c>
      <c r="F293">
        <v>58721000000</v>
      </c>
      <c r="G293">
        <v>50669000000</v>
      </c>
      <c r="H293">
        <v>52229000000</v>
      </c>
      <c r="I293">
        <v>56330000000</v>
      </c>
      <c r="J293">
        <f t="shared" si="4"/>
        <v>54176833333.333336</v>
      </c>
    </row>
    <row r="294" spans="1:10" x14ac:dyDescent="0.3">
      <c r="A294" t="s">
        <v>7</v>
      </c>
      <c r="B294" t="s">
        <v>51</v>
      </c>
      <c r="C294" t="s">
        <v>217</v>
      </c>
      <c r="D294">
        <v>3527344944139.8257</v>
      </c>
      <c r="E294">
        <v>3732743446218.9185</v>
      </c>
      <c r="F294">
        <v>3883920155292.2583</v>
      </c>
      <c r="G294">
        <v>3360549973888.5791</v>
      </c>
      <c r="H294">
        <v>3466790065011.8267</v>
      </c>
      <c r="I294">
        <v>3656749414477.084</v>
      </c>
      <c r="J294">
        <f t="shared" si="4"/>
        <v>3604682999838.082</v>
      </c>
    </row>
    <row r="295" spans="1:10" x14ac:dyDescent="0.3">
      <c r="A295" t="s">
        <v>258</v>
      </c>
      <c r="B295" t="s">
        <v>268</v>
      </c>
      <c r="C295" t="s">
        <v>90</v>
      </c>
      <c r="D295">
        <v>40.359218174037039</v>
      </c>
      <c r="E295">
        <v>25.829379878996789</v>
      </c>
      <c r="F295">
        <v>28.821083830775109</v>
      </c>
      <c r="G295">
        <v>31.958795575298488</v>
      </c>
      <c r="H295">
        <v>31.880674711539779</v>
      </c>
      <c r="I295">
        <v>35.258003860295695</v>
      </c>
      <c r="J295">
        <f t="shared" si="4"/>
        <v>32.351192671823817</v>
      </c>
    </row>
    <row r="296" spans="1:10" x14ac:dyDescent="0.3">
      <c r="A296" t="s">
        <v>258</v>
      </c>
      <c r="B296" t="s">
        <v>268</v>
      </c>
      <c r="C296" t="s">
        <v>338</v>
      </c>
      <c r="D296">
        <v>52.808816954646034</v>
      </c>
      <c r="E296">
        <v>35.857837491021108</v>
      </c>
      <c r="F296">
        <v>36.349465253021002</v>
      </c>
      <c r="G296">
        <v>43.627598415524638</v>
      </c>
      <c r="H296">
        <v>37.476995516853499</v>
      </c>
      <c r="I296">
        <v>38.390200744111262</v>
      </c>
      <c r="J296">
        <f t="shared" si="4"/>
        <v>40.751819062529592</v>
      </c>
    </row>
    <row r="297" spans="1:10" x14ac:dyDescent="0.3">
      <c r="A297" t="s">
        <v>258</v>
      </c>
      <c r="B297" t="s">
        <v>268</v>
      </c>
      <c r="C297" t="s">
        <v>372</v>
      </c>
      <c r="D297">
        <v>1154000000</v>
      </c>
      <c r="E297">
        <v>1010000000</v>
      </c>
      <c r="F297">
        <v>1027000000</v>
      </c>
      <c r="G297">
        <v>911000000</v>
      </c>
      <c r="H297">
        <v>952000000</v>
      </c>
      <c r="I297">
        <v>919000000</v>
      </c>
      <c r="J297">
        <f t="shared" si="4"/>
        <v>995500000</v>
      </c>
    </row>
    <row r="298" spans="1:10" x14ac:dyDescent="0.3">
      <c r="A298" t="s">
        <v>258</v>
      </c>
      <c r="B298" t="s">
        <v>268</v>
      </c>
      <c r="C298" t="s">
        <v>217</v>
      </c>
      <c r="D298">
        <v>41939728978.728149</v>
      </c>
      <c r="E298">
        <v>63277216928.509293</v>
      </c>
      <c r="F298">
        <v>53601126663.90786</v>
      </c>
      <c r="G298">
        <v>49181854798.25518</v>
      </c>
      <c r="H298">
        <v>55009730600.030693</v>
      </c>
      <c r="I298">
        <v>58996776237.7603</v>
      </c>
      <c r="J298">
        <f t="shared" si="4"/>
        <v>53667739034.531914</v>
      </c>
    </row>
    <row r="299" spans="1:10" x14ac:dyDescent="0.3">
      <c r="A299" t="s">
        <v>126</v>
      </c>
      <c r="B299" t="s">
        <v>248</v>
      </c>
      <c r="C299" t="s">
        <v>90</v>
      </c>
      <c r="D299" t="s">
        <v>300</v>
      </c>
      <c r="E299" t="s">
        <v>300</v>
      </c>
      <c r="F299" t="s">
        <v>300</v>
      </c>
      <c r="G299" t="s">
        <v>300</v>
      </c>
      <c r="H299" t="s">
        <v>300</v>
      </c>
      <c r="I299" t="s">
        <v>300</v>
      </c>
      <c r="J299" t="e">
        <f t="shared" si="4"/>
        <v>#DIV/0!</v>
      </c>
    </row>
    <row r="300" spans="1:10" x14ac:dyDescent="0.3">
      <c r="A300" t="s">
        <v>126</v>
      </c>
      <c r="B300" t="s">
        <v>248</v>
      </c>
      <c r="C300" t="s">
        <v>338</v>
      </c>
      <c r="D300" t="s">
        <v>300</v>
      </c>
      <c r="E300" t="s">
        <v>300</v>
      </c>
      <c r="F300" t="s">
        <v>300</v>
      </c>
      <c r="G300" t="s">
        <v>300</v>
      </c>
      <c r="H300" t="s">
        <v>300</v>
      </c>
      <c r="I300" t="s">
        <v>300</v>
      </c>
      <c r="J300" t="e">
        <f t="shared" si="4"/>
        <v>#DIV/0!</v>
      </c>
    </row>
    <row r="301" spans="1:10" x14ac:dyDescent="0.3">
      <c r="A301" t="s">
        <v>126</v>
      </c>
      <c r="B301" t="s">
        <v>248</v>
      </c>
      <c r="C301" t="s">
        <v>372</v>
      </c>
      <c r="D301" t="s">
        <v>300</v>
      </c>
      <c r="E301" t="s">
        <v>300</v>
      </c>
      <c r="F301" t="s">
        <v>300</v>
      </c>
      <c r="G301" t="s">
        <v>300</v>
      </c>
      <c r="H301" t="s">
        <v>300</v>
      </c>
      <c r="I301" t="s">
        <v>300</v>
      </c>
      <c r="J301" t="e">
        <f t="shared" si="4"/>
        <v>#DIV/0!</v>
      </c>
    </row>
    <row r="302" spans="1:10" x14ac:dyDescent="0.3">
      <c r="A302" t="s">
        <v>126</v>
      </c>
      <c r="B302" t="s">
        <v>248</v>
      </c>
      <c r="C302" t="s">
        <v>217</v>
      </c>
      <c r="D302" t="s">
        <v>300</v>
      </c>
      <c r="E302" t="s">
        <v>300</v>
      </c>
      <c r="F302" t="s">
        <v>300</v>
      </c>
      <c r="G302" t="s">
        <v>300</v>
      </c>
      <c r="H302" t="s">
        <v>300</v>
      </c>
      <c r="I302" t="s">
        <v>300</v>
      </c>
      <c r="J302" t="e">
        <f t="shared" si="4"/>
        <v>#DIV/0!</v>
      </c>
    </row>
    <row r="303" spans="1:10" x14ac:dyDescent="0.3">
      <c r="A303" t="s">
        <v>339</v>
      </c>
      <c r="B303" t="s">
        <v>385</v>
      </c>
      <c r="C303" t="s">
        <v>90</v>
      </c>
      <c r="D303">
        <v>28.683994015793857</v>
      </c>
      <c r="E303">
        <v>30.353428506137163</v>
      </c>
      <c r="F303">
        <v>32.373040705961657</v>
      </c>
      <c r="G303">
        <v>31.55327071382365</v>
      </c>
      <c r="H303">
        <v>30.063745933987914</v>
      </c>
      <c r="I303">
        <v>32.990396377202565</v>
      </c>
      <c r="J303">
        <f t="shared" si="4"/>
        <v>31.002979375484468</v>
      </c>
    </row>
    <row r="304" spans="1:10" x14ac:dyDescent="0.3">
      <c r="A304" t="s">
        <v>339</v>
      </c>
      <c r="B304" t="s">
        <v>385</v>
      </c>
      <c r="C304" t="s">
        <v>338</v>
      </c>
      <c r="D304">
        <v>33.133772628294693</v>
      </c>
      <c r="E304">
        <v>33.165713941087596</v>
      </c>
      <c r="F304">
        <v>34.776412984661107</v>
      </c>
      <c r="G304">
        <v>31.501890061251547</v>
      </c>
      <c r="H304">
        <v>30.776781766479694</v>
      </c>
      <c r="I304">
        <v>34.010158628540474</v>
      </c>
      <c r="J304">
        <f t="shared" si="4"/>
        <v>32.89412166838585</v>
      </c>
    </row>
    <row r="305" spans="1:10" x14ac:dyDescent="0.3">
      <c r="A305" t="s">
        <v>339</v>
      </c>
      <c r="B305" t="s">
        <v>385</v>
      </c>
      <c r="C305" t="s">
        <v>372</v>
      </c>
      <c r="D305">
        <v>14665000000</v>
      </c>
      <c r="E305">
        <v>17433000000</v>
      </c>
      <c r="F305">
        <v>19489000000</v>
      </c>
      <c r="G305">
        <v>17547000000</v>
      </c>
      <c r="H305">
        <v>16811000000</v>
      </c>
      <c r="I305">
        <v>19139000000</v>
      </c>
      <c r="J305">
        <f t="shared" si="4"/>
        <v>17514000000</v>
      </c>
    </row>
    <row r="306" spans="1:10" x14ac:dyDescent="0.3">
      <c r="A306" t="s">
        <v>339</v>
      </c>
      <c r="B306" t="s">
        <v>385</v>
      </c>
      <c r="C306" t="s">
        <v>217</v>
      </c>
      <c r="D306">
        <v>245670666639.04691</v>
      </c>
      <c r="E306">
        <v>239862011450.10287</v>
      </c>
      <c r="F306">
        <v>237029579260.72223</v>
      </c>
      <c r="G306">
        <v>196591353761.2258</v>
      </c>
      <c r="H306">
        <v>195222443512.93729</v>
      </c>
      <c r="I306">
        <v>203085551429.13184</v>
      </c>
      <c r="J306">
        <f t="shared" si="4"/>
        <v>219576934342.19449</v>
      </c>
    </row>
    <row r="307" spans="1:10" x14ac:dyDescent="0.3">
      <c r="A307" t="s">
        <v>54</v>
      </c>
      <c r="B307" t="s">
        <v>168</v>
      </c>
      <c r="C307" t="s">
        <v>90</v>
      </c>
      <c r="D307">
        <v>37.511990209373863</v>
      </c>
      <c r="E307">
        <v>37.700852150270244</v>
      </c>
      <c r="F307">
        <v>38.472823020500279</v>
      </c>
      <c r="G307">
        <v>37.579845127216934</v>
      </c>
      <c r="H307">
        <v>40.765047712594033</v>
      </c>
      <c r="I307">
        <v>40.900981027748458</v>
      </c>
      <c r="J307">
        <f t="shared" si="4"/>
        <v>38.821923207950633</v>
      </c>
    </row>
    <row r="308" spans="1:10" x14ac:dyDescent="0.3">
      <c r="A308" t="s">
        <v>54</v>
      </c>
      <c r="B308" t="s">
        <v>168</v>
      </c>
      <c r="C308" t="s">
        <v>338</v>
      </c>
      <c r="D308">
        <v>63.466410875533356</v>
      </c>
      <c r="E308">
        <v>58.210816008488344</v>
      </c>
      <c r="F308">
        <v>48.615760767350004</v>
      </c>
      <c r="G308">
        <v>45.521535881240403</v>
      </c>
      <c r="H308">
        <v>45.072625207833752</v>
      </c>
      <c r="I308">
        <v>43.973189170653818</v>
      </c>
      <c r="J308">
        <f t="shared" si="4"/>
        <v>50.810056318516615</v>
      </c>
    </row>
    <row r="309" spans="1:10" x14ac:dyDescent="0.3">
      <c r="A309" t="s">
        <v>54</v>
      </c>
      <c r="B309" t="s">
        <v>168</v>
      </c>
      <c r="C309" t="s">
        <v>372</v>
      </c>
      <c r="D309" t="s">
        <v>300</v>
      </c>
      <c r="E309" t="s">
        <v>300</v>
      </c>
      <c r="F309" t="s">
        <v>300</v>
      </c>
      <c r="G309" t="s">
        <v>300</v>
      </c>
      <c r="H309" t="s">
        <v>300</v>
      </c>
      <c r="I309" t="s">
        <v>300</v>
      </c>
      <c r="J309" t="e">
        <f t="shared" si="4"/>
        <v>#DIV/0!</v>
      </c>
    </row>
    <row r="310" spans="1:10" x14ac:dyDescent="0.3">
      <c r="A310" t="s">
        <v>54</v>
      </c>
      <c r="B310" t="s">
        <v>168</v>
      </c>
      <c r="C310" t="s">
        <v>217</v>
      </c>
      <c r="D310">
        <v>2609667673.716012</v>
      </c>
      <c r="E310">
        <v>2684952726.8842478</v>
      </c>
      <c r="F310">
        <v>2842048997.7728286</v>
      </c>
      <c r="G310">
        <v>2499115623.0027199</v>
      </c>
      <c r="H310">
        <v>2707146783.1305614</v>
      </c>
      <c r="I310" t="s">
        <v>300</v>
      </c>
      <c r="J310">
        <f t="shared" si="4"/>
        <v>2668586360.9012742</v>
      </c>
    </row>
    <row r="311" spans="1:10" x14ac:dyDescent="0.3">
      <c r="A311" t="s">
        <v>182</v>
      </c>
      <c r="B311" t="s">
        <v>263</v>
      </c>
      <c r="C311" t="s">
        <v>90</v>
      </c>
      <c r="D311">
        <v>25.815169741880073</v>
      </c>
      <c r="E311">
        <v>25.426189377639218</v>
      </c>
      <c r="F311">
        <v>52.507006175836835</v>
      </c>
      <c r="G311">
        <v>51.233293810138733</v>
      </c>
      <c r="H311">
        <v>49.310908443725118</v>
      </c>
      <c r="I311">
        <v>51.309706603818306</v>
      </c>
      <c r="J311">
        <f t="shared" si="4"/>
        <v>42.600379025506378</v>
      </c>
    </row>
    <row r="312" spans="1:10" x14ac:dyDescent="0.3">
      <c r="A312" t="s">
        <v>182</v>
      </c>
      <c r="B312" t="s">
        <v>263</v>
      </c>
      <c r="C312" t="s">
        <v>338</v>
      </c>
      <c r="D312">
        <v>49.467817508882447</v>
      </c>
      <c r="E312">
        <v>50.352839025960591</v>
      </c>
      <c r="F312">
        <v>54.075853205327981</v>
      </c>
      <c r="G312">
        <v>50.862183420362875</v>
      </c>
      <c r="H312">
        <v>49.800720714799375</v>
      </c>
      <c r="I312">
        <v>53.128885063483253</v>
      </c>
      <c r="J312">
        <f t="shared" si="4"/>
        <v>51.281383156469417</v>
      </c>
    </row>
    <row r="313" spans="1:10" x14ac:dyDescent="0.3">
      <c r="A313" t="s">
        <v>182</v>
      </c>
      <c r="B313" t="s">
        <v>263</v>
      </c>
      <c r="C313" t="s">
        <v>372</v>
      </c>
      <c r="D313">
        <v>122000000</v>
      </c>
      <c r="E313">
        <v>120000000</v>
      </c>
      <c r="F313">
        <v>388000000</v>
      </c>
      <c r="G313">
        <v>422000000</v>
      </c>
      <c r="H313">
        <v>437000000</v>
      </c>
      <c r="I313">
        <v>482000000</v>
      </c>
      <c r="J313">
        <f t="shared" si="4"/>
        <v>328500000</v>
      </c>
    </row>
    <row r="314" spans="1:10" x14ac:dyDescent="0.3">
      <c r="A314" t="s">
        <v>182</v>
      </c>
      <c r="B314" t="s">
        <v>263</v>
      </c>
      <c r="C314" t="s">
        <v>217</v>
      </c>
      <c r="D314">
        <v>799882259.25925922</v>
      </c>
      <c r="E314">
        <v>842620111.11111128</v>
      </c>
      <c r="F314">
        <v>911497407.4074074</v>
      </c>
      <c r="G314">
        <v>997007925.92592585</v>
      </c>
      <c r="H314">
        <v>1061631222.2222222</v>
      </c>
      <c r="I314">
        <v>1126882296.2962961</v>
      </c>
      <c r="J314">
        <f t="shared" si="4"/>
        <v>956586870.37037027</v>
      </c>
    </row>
    <row r="315" spans="1:10" x14ac:dyDescent="0.3">
      <c r="A315" t="s">
        <v>420</v>
      </c>
      <c r="B315" t="s">
        <v>171</v>
      </c>
      <c r="C315" t="s">
        <v>90</v>
      </c>
      <c r="D315">
        <v>19.311406039623005</v>
      </c>
      <c r="E315">
        <v>19.733883058470763</v>
      </c>
      <c r="F315">
        <v>19.104369808595163</v>
      </c>
      <c r="G315">
        <v>18.353765323992995</v>
      </c>
      <c r="H315">
        <v>19.378774805867128</v>
      </c>
      <c r="I315">
        <v>19.295846863783968</v>
      </c>
      <c r="J315">
        <f t="shared" si="4"/>
        <v>19.196340983388836</v>
      </c>
    </row>
    <row r="316" spans="1:10" x14ac:dyDescent="0.3">
      <c r="A316" t="s">
        <v>420</v>
      </c>
      <c r="B316" t="s">
        <v>171</v>
      </c>
      <c r="C316" t="s">
        <v>338</v>
      </c>
      <c r="D316">
        <v>58.415079823042895</v>
      </c>
      <c r="E316">
        <v>60.082458770614686</v>
      </c>
      <c r="F316">
        <v>59.281328999638859</v>
      </c>
      <c r="G316">
        <v>53.274956217162874</v>
      </c>
      <c r="H316">
        <v>51.354616048317517</v>
      </c>
      <c r="I316">
        <v>51.717655101692017</v>
      </c>
      <c r="J316">
        <f t="shared" si="4"/>
        <v>55.687682493411472</v>
      </c>
    </row>
    <row r="317" spans="1:10" x14ac:dyDescent="0.3">
      <c r="A317" t="s">
        <v>420</v>
      </c>
      <c r="B317" t="s">
        <v>171</v>
      </c>
      <c r="C317" t="s">
        <v>372</v>
      </c>
      <c r="D317" t="s">
        <v>300</v>
      </c>
      <c r="E317" t="s">
        <v>300</v>
      </c>
      <c r="F317" t="s">
        <v>300</v>
      </c>
      <c r="G317" t="s">
        <v>300</v>
      </c>
      <c r="H317" t="s">
        <v>300</v>
      </c>
      <c r="I317" t="s">
        <v>300</v>
      </c>
      <c r="J317" t="e">
        <f t="shared" si="4"/>
        <v>#DIV/0!</v>
      </c>
    </row>
    <row r="318" spans="1:10" x14ac:dyDescent="0.3">
      <c r="A318" t="s">
        <v>420</v>
      </c>
      <c r="B318" t="s">
        <v>171</v>
      </c>
      <c r="C318" t="s">
        <v>217</v>
      </c>
      <c r="D318">
        <v>5199000000</v>
      </c>
      <c r="E318">
        <v>5336000000</v>
      </c>
      <c r="F318">
        <v>5538000000</v>
      </c>
      <c r="G318">
        <v>5710000000</v>
      </c>
      <c r="H318">
        <v>5795000000</v>
      </c>
      <c r="I318">
        <v>5851000000</v>
      </c>
      <c r="J318">
        <f t="shared" si="4"/>
        <v>5571500000</v>
      </c>
    </row>
    <row r="319" spans="1:10" x14ac:dyDescent="0.3">
      <c r="A319" t="s">
        <v>95</v>
      </c>
      <c r="B319" t="s">
        <v>262</v>
      </c>
      <c r="C319" t="s">
        <v>90</v>
      </c>
      <c r="D319">
        <v>24.868693890999616</v>
      </c>
      <c r="E319">
        <v>23.719688134171431</v>
      </c>
      <c r="F319">
        <v>23.158418554947072</v>
      </c>
      <c r="G319">
        <v>21.160446859080583</v>
      </c>
      <c r="H319">
        <v>19.542101538360061</v>
      </c>
      <c r="I319">
        <v>18.79600927780281</v>
      </c>
      <c r="J319">
        <f t="shared" si="4"/>
        <v>21.874226375893596</v>
      </c>
    </row>
    <row r="320" spans="1:10" x14ac:dyDescent="0.3">
      <c r="A320" t="s">
        <v>95</v>
      </c>
      <c r="B320" t="s">
        <v>262</v>
      </c>
      <c r="C320" t="s">
        <v>338</v>
      </c>
      <c r="D320">
        <v>36.113780637549425</v>
      </c>
      <c r="E320">
        <v>34.828642233851824</v>
      </c>
      <c r="F320">
        <v>33.559496554797896</v>
      </c>
      <c r="G320">
        <v>30.145816835746324</v>
      </c>
      <c r="H320">
        <v>27.462782190917252</v>
      </c>
      <c r="I320">
        <v>26.861229611222047</v>
      </c>
      <c r="J320">
        <f t="shared" ref="J320:J383" si="5">AVERAGE(D320:I320)</f>
        <v>31.495291344014131</v>
      </c>
    </row>
    <row r="321" spans="1:10" x14ac:dyDescent="0.3">
      <c r="A321" t="s">
        <v>95</v>
      </c>
      <c r="B321" t="s">
        <v>262</v>
      </c>
      <c r="C321" t="s">
        <v>372</v>
      </c>
      <c r="D321">
        <v>1419000000</v>
      </c>
      <c r="E321">
        <v>1479000000</v>
      </c>
      <c r="F321">
        <v>1564000000</v>
      </c>
      <c r="G321">
        <v>1580000000</v>
      </c>
      <c r="H321">
        <v>1552000000</v>
      </c>
      <c r="I321">
        <v>1571000000</v>
      </c>
      <c r="J321">
        <f t="shared" si="5"/>
        <v>1527500000</v>
      </c>
    </row>
    <row r="322" spans="1:10" x14ac:dyDescent="0.3">
      <c r="A322" t="s">
        <v>95</v>
      </c>
      <c r="B322" t="s">
        <v>262</v>
      </c>
      <c r="C322" t="s">
        <v>217</v>
      </c>
      <c r="D322">
        <v>50388460924.734474</v>
      </c>
      <c r="E322">
        <v>53851153446.695854</v>
      </c>
      <c r="F322">
        <v>58722323918.160423</v>
      </c>
      <c r="G322">
        <v>63767597193.917542</v>
      </c>
      <c r="H322">
        <v>68663649521.704231</v>
      </c>
      <c r="I322">
        <v>75620081928.169968</v>
      </c>
      <c r="J322">
        <f t="shared" si="5"/>
        <v>61835544488.897087</v>
      </c>
    </row>
    <row r="323" spans="1:10" x14ac:dyDescent="0.3">
      <c r="A323" t="s">
        <v>233</v>
      </c>
      <c r="B323" t="s">
        <v>58</v>
      </c>
      <c r="C323" t="s">
        <v>90</v>
      </c>
      <c r="D323">
        <v>33.137391598478693</v>
      </c>
      <c r="E323">
        <v>26.470620645956195</v>
      </c>
      <c r="F323">
        <v>26.688510143855236</v>
      </c>
      <c r="G323">
        <v>21.496870389921778</v>
      </c>
      <c r="H323">
        <v>29.371511313111281</v>
      </c>
      <c r="I323">
        <v>44.660298453121058</v>
      </c>
      <c r="J323">
        <f t="shared" si="5"/>
        <v>30.304200424074043</v>
      </c>
    </row>
    <row r="324" spans="1:10" x14ac:dyDescent="0.3">
      <c r="A324" t="s">
        <v>233</v>
      </c>
      <c r="B324" t="s">
        <v>58</v>
      </c>
      <c r="C324" t="s">
        <v>338</v>
      </c>
      <c r="D324">
        <v>53.536932640405631</v>
      </c>
      <c r="E324">
        <v>53.955823792465488</v>
      </c>
      <c r="F324">
        <v>50.083453385622114</v>
      </c>
      <c r="G324">
        <v>50.945854990370954</v>
      </c>
      <c r="H324">
        <v>82.467951185625466</v>
      </c>
      <c r="I324">
        <v>56.591335315307688</v>
      </c>
      <c r="J324">
        <f t="shared" si="5"/>
        <v>57.930225218299547</v>
      </c>
    </row>
    <row r="325" spans="1:10" x14ac:dyDescent="0.3">
      <c r="A325" t="s">
        <v>233</v>
      </c>
      <c r="B325" t="s">
        <v>58</v>
      </c>
      <c r="C325" t="s">
        <v>372</v>
      </c>
      <c r="D325">
        <v>1680000</v>
      </c>
      <c r="E325" t="s">
        <v>300</v>
      </c>
      <c r="F325">
        <v>17100000</v>
      </c>
      <c r="G325">
        <v>8199999.9999999991</v>
      </c>
      <c r="H325">
        <v>16600000.000000002</v>
      </c>
      <c r="I325">
        <v>16600000.000000002</v>
      </c>
      <c r="J325">
        <f t="shared" si="5"/>
        <v>12036000</v>
      </c>
    </row>
    <row r="326" spans="1:10" x14ac:dyDescent="0.3">
      <c r="A326" t="s">
        <v>233</v>
      </c>
      <c r="B326" t="s">
        <v>58</v>
      </c>
      <c r="C326" t="s">
        <v>217</v>
      </c>
      <c r="D326">
        <v>7638045254.4286442</v>
      </c>
      <c r="E326">
        <v>8376613843.2726545</v>
      </c>
      <c r="F326">
        <v>8778473614.5472755</v>
      </c>
      <c r="G326">
        <v>8794202443.6736603</v>
      </c>
      <c r="H326">
        <v>8603833218.2422619</v>
      </c>
      <c r="I326">
        <v>10324668266.592081</v>
      </c>
      <c r="J326">
        <f t="shared" si="5"/>
        <v>8752639440.1260967</v>
      </c>
    </row>
    <row r="327" spans="1:10" x14ac:dyDescent="0.3">
      <c r="A327" t="s">
        <v>86</v>
      </c>
      <c r="B327" t="s">
        <v>80</v>
      </c>
      <c r="C327" t="s">
        <v>90</v>
      </c>
      <c r="D327">
        <v>15.475213346209829</v>
      </c>
      <c r="E327">
        <v>18.257191603299177</v>
      </c>
      <c r="F327">
        <v>20.207400135992678</v>
      </c>
      <c r="G327">
        <v>27.543043915060895</v>
      </c>
      <c r="H327">
        <v>26.508114299953679</v>
      </c>
      <c r="I327">
        <v>27.773972620723793</v>
      </c>
      <c r="J327">
        <f t="shared" si="5"/>
        <v>22.627489320206674</v>
      </c>
    </row>
    <row r="328" spans="1:10" x14ac:dyDescent="0.3">
      <c r="A328" t="s">
        <v>86</v>
      </c>
      <c r="B328" t="s">
        <v>80</v>
      </c>
      <c r="C328" t="s">
        <v>338</v>
      </c>
      <c r="D328">
        <v>25.697779497172007</v>
      </c>
      <c r="E328">
        <v>25.823199573436224</v>
      </c>
      <c r="F328">
        <v>31.385614051716843</v>
      </c>
      <c r="G328">
        <v>32.238492837061997</v>
      </c>
      <c r="H328">
        <v>31.304110110429228</v>
      </c>
      <c r="I328">
        <v>33.073044298103156</v>
      </c>
      <c r="J328">
        <f t="shared" si="5"/>
        <v>29.920373394653243</v>
      </c>
    </row>
    <row r="329" spans="1:10" x14ac:dyDescent="0.3">
      <c r="A329" t="s">
        <v>86</v>
      </c>
      <c r="B329" t="s">
        <v>80</v>
      </c>
      <c r="C329" t="s">
        <v>372</v>
      </c>
      <c r="D329">
        <v>6800000</v>
      </c>
      <c r="E329">
        <v>17400000</v>
      </c>
      <c r="F329">
        <v>20800000</v>
      </c>
      <c r="G329">
        <v>17300000</v>
      </c>
      <c r="H329">
        <v>11500000</v>
      </c>
      <c r="I329">
        <v>16440000.000000002</v>
      </c>
      <c r="J329">
        <f t="shared" si="5"/>
        <v>15040000</v>
      </c>
    </row>
    <row r="330" spans="1:10" x14ac:dyDescent="0.3">
      <c r="A330" t="s">
        <v>86</v>
      </c>
      <c r="B330" t="s">
        <v>80</v>
      </c>
      <c r="C330" t="s">
        <v>217</v>
      </c>
      <c r="D330">
        <v>989327811.78511393</v>
      </c>
      <c r="E330">
        <v>1045790132.9851835</v>
      </c>
      <c r="F330">
        <v>1053512334.1727091</v>
      </c>
      <c r="G330">
        <v>1047808175.0005708</v>
      </c>
      <c r="H330">
        <v>1178204501.3880079</v>
      </c>
      <c r="I330">
        <v>1346841897.00437</v>
      </c>
      <c r="J330">
        <f t="shared" si="5"/>
        <v>1110247475.3893259</v>
      </c>
    </row>
    <row r="331" spans="1:10" x14ac:dyDescent="0.3">
      <c r="A331" t="s">
        <v>149</v>
      </c>
      <c r="B331" t="s">
        <v>298</v>
      </c>
      <c r="C331" t="s">
        <v>90</v>
      </c>
      <c r="D331">
        <v>49.46664067416345</v>
      </c>
      <c r="E331">
        <v>46.03306754794648</v>
      </c>
      <c r="F331">
        <v>37.93407693385187</v>
      </c>
      <c r="G331">
        <v>36.008063905389974</v>
      </c>
      <c r="H331">
        <v>41.113641734650294</v>
      </c>
      <c r="I331">
        <v>40.428876932506967</v>
      </c>
      <c r="J331">
        <f t="shared" si="5"/>
        <v>41.830727954751502</v>
      </c>
    </row>
    <row r="332" spans="1:10" x14ac:dyDescent="0.3">
      <c r="A332" t="s">
        <v>149</v>
      </c>
      <c r="B332" t="s">
        <v>298</v>
      </c>
      <c r="C332" t="s">
        <v>338</v>
      </c>
      <c r="D332">
        <v>69.780380448165474</v>
      </c>
      <c r="E332">
        <v>62.755628995539823</v>
      </c>
      <c r="F332">
        <v>58.216916885565574</v>
      </c>
      <c r="G332">
        <v>46.653040019629643</v>
      </c>
      <c r="H332">
        <v>41.319299428813075</v>
      </c>
      <c r="I332">
        <v>46.241231355989918</v>
      </c>
      <c r="J332">
        <f t="shared" si="5"/>
        <v>54.161082855617245</v>
      </c>
    </row>
    <row r="333" spans="1:10" x14ac:dyDescent="0.3">
      <c r="A333" t="s">
        <v>149</v>
      </c>
      <c r="B333" t="s">
        <v>298</v>
      </c>
      <c r="C333" t="s">
        <v>372</v>
      </c>
      <c r="D333">
        <v>64000000</v>
      </c>
      <c r="E333">
        <v>77000000</v>
      </c>
      <c r="F333">
        <v>79000000</v>
      </c>
      <c r="G333">
        <v>65000000</v>
      </c>
      <c r="H333">
        <v>104000000</v>
      </c>
      <c r="I333">
        <v>95000000</v>
      </c>
      <c r="J333">
        <f t="shared" si="5"/>
        <v>80666666.666666672</v>
      </c>
    </row>
    <row r="334" spans="1:10" x14ac:dyDescent="0.3">
      <c r="A334" t="s">
        <v>149</v>
      </c>
      <c r="B334" t="s">
        <v>298</v>
      </c>
      <c r="C334" t="s">
        <v>217</v>
      </c>
      <c r="D334">
        <v>2861562265.8830104</v>
      </c>
      <c r="E334">
        <v>2987684170.2443399</v>
      </c>
      <c r="F334">
        <v>3077643313.7062292</v>
      </c>
      <c r="G334">
        <v>3197220338.9830508</v>
      </c>
      <c r="H334">
        <v>3504024213.0750613</v>
      </c>
      <c r="I334">
        <v>3555205811.1380153</v>
      </c>
      <c r="J334">
        <f t="shared" si="5"/>
        <v>3197223352.171618</v>
      </c>
    </row>
    <row r="335" spans="1:10" x14ac:dyDescent="0.3">
      <c r="A335" t="s">
        <v>216</v>
      </c>
      <c r="B335" t="s">
        <v>27</v>
      </c>
      <c r="C335" t="s">
        <v>90</v>
      </c>
      <c r="D335">
        <v>16.906299064036119</v>
      </c>
      <c r="E335">
        <v>18.185321168611303</v>
      </c>
      <c r="F335">
        <v>18.519194767433696</v>
      </c>
      <c r="G335">
        <v>20.00736467411317</v>
      </c>
      <c r="H335">
        <v>20.721844010540053</v>
      </c>
      <c r="I335">
        <v>18.835452027297546</v>
      </c>
      <c r="J335">
        <f t="shared" si="5"/>
        <v>18.862579285338651</v>
      </c>
    </row>
    <row r="336" spans="1:10" x14ac:dyDescent="0.3">
      <c r="A336" t="s">
        <v>216</v>
      </c>
      <c r="B336" t="s">
        <v>27</v>
      </c>
      <c r="C336" t="s">
        <v>338</v>
      </c>
      <c r="D336">
        <v>53.157944628563435</v>
      </c>
      <c r="E336">
        <v>52.090134086135954</v>
      </c>
      <c r="F336">
        <v>52.738335678025464</v>
      </c>
      <c r="G336">
        <v>50.544324952082405</v>
      </c>
      <c r="H336">
        <v>52.62005103779623</v>
      </c>
      <c r="I336">
        <v>56.48081218715523</v>
      </c>
      <c r="J336">
        <f t="shared" si="5"/>
        <v>52.938600428293114</v>
      </c>
    </row>
    <row r="337" spans="1:10" x14ac:dyDescent="0.3">
      <c r="A337" t="s">
        <v>216</v>
      </c>
      <c r="B337" t="s">
        <v>27</v>
      </c>
      <c r="C337" t="s">
        <v>372</v>
      </c>
      <c r="D337">
        <v>447000000</v>
      </c>
      <c r="E337">
        <v>546000000</v>
      </c>
      <c r="F337">
        <v>578000000</v>
      </c>
      <c r="G337">
        <v>609000000</v>
      </c>
      <c r="H337">
        <v>511000000</v>
      </c>
      <c r="I337">
        <v>460000000</v>
      </c>
      <c r="J337">
        <f t="shared" si="5"/>
        <v>525166666.66666669</v>
      </c>
    </row>
    <row r="338" spans="1:10" x14ac:dyDescent="0.3">
      <c r="A338" t="s">
        <v>216</v>
      </c>
      <c r="B338" t="s">
        <v>27</v>
      </c>
      <c r="C338" t="s">
        <v>217</v>
      </c>
      <c r="D338">
        <v>7890647021.7565928</v>
      </c>
      <c r="E338">
        <v>8485077205.2600212</v>
      </c>
      <c r="F338">
        <v>8775444941.9368134</v>
      </c>
      <c r="G338">
        <v>8724656126.4984932</v>
      </c>
      <c r="H338">
        <v>7970649131.2341614</v>
      </c>
      <c r="I338">
        <v>8409497402.4589043</v>
      </c>
      <c r="J338">
        <f t="shared" si="5"/>
        <v>8375995304.8574982</v>
      </c>
    </row>
    <row r="339" spans="1:10" x14ac:dyDescent="0.3">
      <c r="A339" t="s">
        <v>287</v>
      </c>
      <c r="B339" t="s">
        <v>5</v>
      </c>
      <c r="C339" t="s">
        <v>90</v>
      </c>
      <c r="D339">
        <v>50.902798821636175</v>
      </c>
      <c r="E339">
        <v>47.941490319472535</v>
      </c>
      <c r="F339">
        <v>47.562654730020611</v>
      </c>
      <c r="G339">
        <v>45.166757456258097</v>
      </c>
      <c r="H339">
        <v>42.714104781418207</v>
      </c>
      <c r="I339">
        <v>43.387779189987789</v>
      </c>
      <c r="J339">
        <f t="shared" si="5"/>
        <v>46.27926421646557</v>
      </c>
    </row>
    <row r="340" spans="1:10" x14ac:dyDescent="0.3">
      <c r="A340" t="s">
        <v>287</v>
      </c>
      <c r="B340" t="s">
        <v>5</v>
      </c>
      <c r="C340" t="s">
        <v>338</v>
      </c>
      <c r="D340">
        <v>70.285416986648613</v>
      </c>
      <c r="E340">
        <v>68.364558927963444</v>
      </c>
      <c r="F340">
        <v>65.412442554689861</v>
      </c>
      <c r="G340">
        <v>62.097647897982036</v>
      </c>
      <c r="H340">
        <v>57.101612169174217</v>
      </c>
      <c r="I340">
        <v>57.949431741107503</v>
      </c>
      <c r="J340">
        <f t="shared" si="5"/>
        <v>63.535185046260942</v>
      </c>
    </row>
    <row r="341" spans="1:10" x14ac:dyDescent="0.3">
      <c r="A341" t="s">
        <v>287</v>
      </c>
      <c r="B341" t="s">
        <v>5</v>
      </c>
      <c r="C341" t="s">
        <v>372</v>
      </c>
      <c r="D341">
        <v>683700000</v>
      </c>
      <c r="E341">
        <v>618000000</v>
      </c>
      <c r="F341">
        <v>706000000</v>
      </c>
      <c r="G341">
        <v>671000000</v>
      </c>
      <c r="H341">
        <v>700000000</v>
      </c>
      <c r="I341">
        <v>722000000</v>
      </c>
      <c r="J341">
        <f t="shared" si="5"/>
        <v>683450000</v>
      </c>
    </row>
    <row r="342" spans="1:10" x14ac:dyDescent="0.3">
      <c r="A342" t="s">
        <v>287</v>
      </c>
      <c r="B342" t="s">
        <v>5</v>
      </c>
      <c r="C342" t="s">
        <v>217</v>
      </c>
      <c r="D342">
        <v>18528601901.323956</v>
      </c>
      <c r="E342">
        <v>18499710127.838539</v>
      </c>
      <c r="F342">
        <v>19756494434.703056</v>
      </c>
      <c r="G342">
        <v>20979767785.210438</v>
      </c>
      <c r="H342">
        <v>21717622071.381649</v>
      </c>
      <c r="I342">
        <v>23100748921.748531</v>
      </c>
      <c r="J342">
        <f t="shared" si="5"/>
        <v>20430490873.701031</v>
      </c>
    </row>
    <row r="343" spans="1:10" x14ac:dyDescent="0.3">
      <c r="A343" t="s">
        <v>335</v>
      </c>
      <c r="B343" t="s">
        <v>210</v>
      </c>
      <c r="C343" t="s">
        <v>90</v>
      </c>
      <c r="D343">
        <v>215.8495654765031</v>
      </c>
      <c r="E343">
        <v>221.61006030477409</v>
      </c>
      <c r="F343">
        <v>213.09041351678422</v>
      </c>
      <c r="G343">
        <v>195.89760161449038</v>
      </c>
      <c r="H343">
        <v>187.01088926960671</v>
      </c>
      <c r="I343">
        <v>188.73528073076974</v>
      </c>
      <c r="J343">
        <f t="shared" si="5"/>
        <v>203.69896848548805</v>
      </c>
    </row>
    <row r="344" spans="1:10" x14ac:dyDescent="0.3">
      <c r="A344" t="s">
        <v>335</v>
      </c>
      <c r="B344" t="s">
        <v>210</v>
      </c>
      <c r="C344" t="s">
        <v>338</v>
      </c>
      <c r="D344">
        <v>214.71896493915983</v>
      </c>
      <c r="E344">
        <v>221.00995882252531</v>
      </c>
      <c r="F344">
        <v>212.88545821801281</v>
      </c>
      <c r="G344">
        <v>193.50834764914856</v>
      </c>
      <c r="H344">
        <v>184.72069370762344</v>
      </c>
      <c r="I344">
        <v>187.65000923827077</v>
      </c>
      <c r="J344">
        <f t="shared" si="5"/>
        <v>202.41557209579011</v>
      </c>
    </row>
    <row r="345" spans="1:10" x14ac:dyDescent="0.3">
      <c r="A345" t="s">
        <v>335</v>
      </c>
      <c r="B345" t="s">
        <v>210</v>
      </c>
      <c r="C345" t="s">
        <v>372</v>
      </c>
      <c r="D345">
        <v>37098000000</v>
      </c>
      <c r="E345">
        <v>42426000000</v>
      </c>
      <c r="F345">
        <v>46352000000</v>
      </c>
      <c r="G345">
        <v>42491000000</v>
      </c>
      <c r="H345">
        <v>37838000000</v>
      </c>
      <c r="I345">
        <v>38170000000</v>
      </c>
      <c r="J345">
        <f t="shared" si="5"/>
        <v>40729166666.666664</v>
      </c>
    </row>
    <row r="346" spans="1:10" x14ac:dyDescent="0.3">
      <c r="A346" t="s">
        <v>335</v>
      </c>
      <c r="B346" t="s">
        <v>210</v>
      </c>
      <c r="C346" t="s">
        <v>217</v>
      </c>
      <c r="D346">
        <v>262629441493.47635</v>
      </c>
      <c r="E346">
        <v>275696879834.96649</v>
      </c>
      <c r="F346">
        <v>291459356985.33679</v>
      </c>
      <c r="G346">
        <v>309383627028.5611</v>
      </c>
      <c r="H346">
        <v>320860698504.30933</v>
      </c>
      <c r="I346">
        <v>341687111841.09222</v>
      </c>
      <c r="J346">
        <f t="shared" si="5"/>
        <v>300286185947.95709</v>
      </c>
    </row>
    <row r="347" spans="1:10" x14ac:dyDescent="0.3">
      <c r="A347" t="s">
        <v>440</v>
      </c>
      <c r="B347" t="s">
        <v>219</v>
      </c>
      <c r="C347" t="s">
        <v>90</v>
      </c>
      <c r="D347">
        <v>86.322079261839576</v>
      </c>
      <c r="E347">
        <v>85.584450772023686</v>
      </c>
      <c r="F347">
        <v>87.417924300230794</v>
      </c>
      <c r="G347">
        <v>87.979389167877244</v>
      </c>
      <c r="H347">
        <v>87.151739109589727</v>
      </c>
      <c r="I347">
        <v>87.143096211554976</v>
      </c>
      <c r="J347">
        <f t="shared" si="5"/>
        <v>86.933113137185998</v>
      </c>
    </row>
    <row r="348" spans="1:10" x14ac:dyDescent="0.3">
      <c r="A348" t="s">
        <v>440</v>
      </c>
      <c r="B348" t="s">
        <v>219</v>
      </c>
      <c r="C348" t="s">
        <v>338</v>
      </c>
      <c r="D348">
        <v>79.548061160714127</v>
      </c>
      <c r="E348">
        <v>78.592816115851107</v>
      </c>
      <c r="F348">
        <v>81.071763536831966</v>
      </c>
      <c r="G348">
        <v>79.991872406440393</v>
      </c>
      <c r="H348">
        <v>78.403730364740085</v>
      </c>
      <c r="I348">
        <v>79.854197301980079</v>
      </c>
      <c r="J348">
        <f t="shared" si="5"/>
        <v>79.577073481092953</v>
      </c>
    </row>
    <row r="349" spans="1:10" x14ac:dyDescent="0.3">
      <c r="A349" t="s">
        <v>440</v>
      </c>
      <c r="B349" t="s">
        <v>219</v>
      </c>
      <c r="C349" t="s">
        <v>372</v>
      </c>
      <c r="D349">
        <v>6149000000</v>
      </c>
      <c r="E349">
        <v>6671000000</v>
      </c>
      <c r="F349">
        <v>7483000000</v>
      </c>
      <c r="G349">
        <v>6929000000</v>
      </c>
      <c r="H349">
        <v>7481000000</v>
      </c>
      <c r="I349">
        <v>8448000000</v>
      </c>
      <c r="J349">
        <f t="shared" si="5"/>
        <v>7193500000</v>
      </c>
    </row>
    <row r="350" spans="1:10" x14ac:dyDescent="0.3">
      <c r="A350" t="s">
        <v>440</v>
      </c>
      <c r="B350" t="s">
        <v>219</v>
      </c>
      <c r="C350" t="s">
        <v>217</v>
      </c>
      <c r="D350">
        <v>128153691809.34734</v>
      </c>
      <c r="E350">
        <v>135409048034.15366</v>
      </c>
      <c r="F350">
        <v>140558786480.46353</v>
      </c>
      <c r="G350">
        <v>124529741437.17613</v>
      </c>
      <c r="H350">
        <v>127507473625.63211</v>
      </c>
      <c r="I350">
        <v>141510583019.55563</v>
      </c>
      <c r="J350">
        <f t="shared" si="5"/>
        <v>132944887401.05473</v>
      </c>
    </row>
    <row r="351" spans="1:10" x14ac:dyDescent="0.3">
      <c r="A351" t="s">
        <v>68</v>
      </c>
      <c r="B351" t="s">
        <v>411</v>
      </c>
      <c r="C351" t="s">
        <v>90</v>
      </c>
      <c r="D351">
        <v>55.017262774215624</v>
      </c>
      <c r="E351">
        <v>53.493037706560088</v>
      </c>
      <c r="F351">
        <v>51.520925602302768</v>
      </c>
      <c r="G351">
        <v>51.938963218102131</v>
      </c>
      <c r="H351">
        <v>47.412750670189233</v>
      </c>
      <c r="I351">
        <v>46.104187827997279</v>
      </c>
      <c r="J351">
        <f t="shared" si="5"/>
        <v>50.914521299894517</v>
      </c>
    </row>
    <row r="352" spans="1:10" x14ac:dyDescent="0.3">
      <c r="A352" t="s">
        <v>68</v>
      </c>
      <c r="B352" t="s">
        <v>411</v>
      </c>
      <c r="C352" t="s">
        <v>338</v>
      </c>
      <c r="D352">
        <v>49.250239261143136</v>
      </c>
      <c r="E352">
        <v>45.813265700120439</v>
      </c>
      <c r="F352">
        <v>45.47272503043537</v>
      </c>
      <c r="G352">
        <v>44.786739344105321</v>
      </c>
      <c r="H352">
        <v>41.198547735653221</v>
      </c>
      <c r="I352">
        <v>42.021938713071584</v>
      </c>
      <c r="J352">
        <f t="shared" si="5"/>
        <v>44.757242630754838</v>
      </c>
    </row>
    <row r="353" spans="1:10" x14ac:dyDescent="0.3">
      <c r="A353" t="s">
        <v>68</v>
      </c>
      <c r="B353" t="s">
        <v>411</v>
      </c>
      <c r="C353" t="s">
        <v>372</v>
      </c>
      <c r="D353">
        <v>865000000</v>
      </c>
      <c r="E353">
        <v>1078000000</v>
      </c>
      <c r="F353">
        <v>1375000000</v>
      </c>
      <c r="G353">
        <v>1618000000</v>
      </c>
      <c r="H353">
        <v>2411000000</v>
      </c>
      <c r="I353">
        <v>3024000000</v>
      </c>
      <c r="J353">
        <f t="shared" si="5"/>
        <v>1728500000</v>
      </c>
    </row>
    <row r="354" spans="1:10" x14ac:dyDescent="0.3">
      <c r="A354" t="s">
        <v>68</v>
      </c>
      <c r="B354" t="s">
        <v>411</v>
      </c>
      <c r="C354" t="s">
        <v>217</v>
      </c>
      <c r="D354">
        <v>14724078264.240019</v>
      </c>
      <c r="E354">
        <v>16033517529.250608</v>
      </c>
      <c r="F354">
        <v>17758089312.485584</v>
      </c>
      <c r="G354">
        <v>17344165907.212887</v>
      </c>
      <c r="H354">
        <v>20716024757.405701</v>
      </c>
      <c r="I354">
        <v>24489493459.00737</v>
      </c>
      <c r="J354">
        <f t="shared" si="5"/>
        <v>18510894871.600361</v>
      </c>
    </row>
    <row r="355" spans="1:10" x14ac:dyDescent="0.3">
      <c r="A355" t="s">
        <v>452</v>
      </c>
      <c r="B355" t="s">
        <v>172</v>
      </c>
      <c r="C355" t="s">
        <v>90</v>
      </c>
      <c r="D355">
        <v>24.534430661417982</v>
      </c>
      <c r="E355">
        <v>25.430861300519048</v>
      </c>
      <c r="F355">
        <v>22.967963008117241</v>
      </c>
      <c r="G355">
        <v>19.813189156404547</v>
      </c>
      <c r="H355">
        <v>19.194753365726577</v>
      </c>
      <c r="I355">
        <v>18.780612263995337</v>
      </c>
      <c r="J355">
        <f t="shared" si="5"/>
        <v>21.786968292696788</v>
      </c>
    </row>
    <row r="356" spans="1:10" x14ac:dyDescent="0.3">
      <c r="A356" t="s">
        <v>452</v>
      </c>
      <c r="B356" t="s">
        <v>172</v>
      </c>
      <c r="C356" t="s">
        <v>338</v>
      </c>
      <c r="D356">
        <v>31.259291067333155</v>
      </c>
      <c r="E356">
        <v>28.413270646158683</v>
      </c>
      <c r="F356">
        <v>25.95422273894966</v>
      </c>
      <c r="G356">
        <v>22.109724709460167</v>
      </c>
      <c r="H356">
        <v>20.96413554768392</v>
      </c>
      <c r="I356">
        <v>21.986068193687505</v>
      </c>
      <c r="J356">
        <f t="shared" si="5"/>
        <v>25.114452150545517</v>
      </c>
    </row>
    <row r="357" spans="1:10" x14ac:dyDescent="0.3">
      <c r="A357" t="s">
        <v>452</v>
      </c>
      <c r="B357" t="s">
        <v>172</v>
      </c>
      <c r="C357" t="s">
        <v>372</v>
      </c>
      <c r="D357">
        <v>18340000000</v>
      </c>
      <c r="E357">
        <v>19042000000</v>
      </c>
      <c r="F357">
        <v>20756000000</v>
      </c>
      <c r="G357">
        <v>21472000000</v>
      </c>
      <c r="H357">
        <v>23111000000</v>
      </c>
      <c r="I357">
        <v>27878000000</v>
      </c>
      <c r="J357">
        <f t="shared" si="5"/>
        <v>21766500000</v>
      </c>
    </row>
    <row r="358" spans="1:10" x14ac:dyDescent="0.3">
      <c r="A358" t="s">
        <v>452</v>
      </c>
      <c r="B358" t="s">
        <v>172</v>
      </c>
      <c r="C358" t="s">
        <v>217</v>
      </c>
      <c r="D358">
        <v>1827637859135.6963</v>
      </c>
      <c r="E358">
        <v>1856722121394.5347</v>
      </c>
      <c r="F358">
        <v>2039127446298.5498</v>
      </c>
      <c r="G358">
        <v>2103587813812.7495</v>
      </c>
      <c r="H358">
        <v>2290432075123.7476</v>
      </c>
      <c r="I358">
        <v>2652242857923.9131</v>
      </c>
      <c r="J358">
        <f t="shared" si="5"/>
        <v>2128291695614.8652</v>
      </c>
    </row>
    <row r="359" spans="1:10" x14ac:dyDescent="0.3">
      <c r="A359" t="s">
        <v>254</v>
      </c>
      <c r="B359" t="s">
        <v>373</v>
      </c>
      <c r="C359" t="s">
        <v>90</v>
      </c>
      <c r="D359">
        <v>24.594378788176865</v>
      </c>
      <c r="E359">
        <v>23.92357637936048</v>
      </c>
      <c r="F359">
        <v>23.665984596936685</v>
      </c>
      <c r="G359">
        <v>21.160179259805858</v>
      </c>
      <c r="H359">
        <v>19.088993853666452</v>
      </c>
      <c r="I359">
        <v>20.188559257232789</v>
      </c>
      <c r="J359">
        <f t="shared" si="5"/>
        <v>22.103612022529855</v>
      </c>
    </row>
    <row r="360" spans="1:10" x14ac:dyDescent="0.3">
      <c r="A360" t="s">
        <v>254</v>
      </c>
      <c r="B360" t="s">
        <v>373</v>
      </c>
      <c r="C360" t="s">
        <v>338</v>
      </c>
      <c r="D360">
        <v>24.988519511085833</v>
      </c>
      <c r="E360">
        <v>24.713796295928798</v>
      </c>
      <c r="F360">
        <v>24.414190988586029</v>
      </c>
      <c r="G360">
        <v>20.777460981723518</v>
      </c>
      <c r="H360">
        <v>18.33234794866538</v>
      </c>
      <c r="I360">
        <v>19.174186233023981</v>
      </c>
      <c r="J360">
        <f t="shared" si="5"/>
        <v>22.066750326502259</v>
      </c>
    </row>
    <row r="361" spans="1:10" x14ac:dyDescent="0.3">
      <c r="A361" t="s">
        <v>254</v>
      </c>
      <c r="B361" t="s">
        <v>373</v>
      </c>
      <c r="C361" t="s">
        <v>372</v>
      </c>
      <c r="D361">
        <v>9463000000</v>
      </c>
      <c r="E361">
        <v>10302000000</v>
      </c>
      <c r="F361">
        <v>11567000000</v>
      </c>
      <c r="G361">
        <v>12054000000</v>
      </c>
      <c r="H361">
        <v>12566000000</v>
      </c>
      <c r="I361">
        <v>14691000000</v>
      </c>
      <c r="J361">
        <f t="shared" si="5"/>
        <v>11773833333.333334</v>
      </c>
    </row>
    <row r="362" spans="1:10" x14ac:dyDescent="0.3">
      <c r="A362" t="s">
        <v>254</v>
      </c>
      <c r="B362" t="s">
        <v>373</v>
      </c>
      <c r="C362" t="s">
        <v>217</v>
      </c>
      <c r="D362">
        <v>917869910105.74915</v>
      </c>
      <c r="E362">
        <v>912524136718.01819</v>
      </c>
      <c r="F362">
        <v>890814755233.22546</v>
      </c>
      <c r="G362">
        <v>860854235065.07886</v>
      </c>
      <c r="H362">
        <v>931877364177.7417</v>
      </c>
      <c r="I362">
        <v>1015423455783.2753</v>
      </c>
      <c r="J362">
        <f t="shared" si="5"/>
        <v>921560642847.18127</v>
      </c>
    </row>
    <row r="363" spans="1:10" x14ac:dyDescent="0.3">
      <c r="A363" t="s">
        <v>228</v>
      </c>
      <c r="B363" t="s">
        <v>72</v>
      </c>
      <c r="C363" t="s">
        <v>90</v>
      </c>
      <c r="D363">
        <v>24.128863745420642</v>
      </c>
      <c r="E363">
        <v>26.881857153302512</v>
      </c>
      <c r="F363">
        <v>23.140861456200366</v>
      </c>
      <c r="G363">
        <v>19.743386170682349</v>
      </c>
      <c r="H363">
        <v>22.40402991074847</v>
      </c>
      <c r="I363">
        <v>24.942176850761889</v>
      </c>
      <c r="J363">
        <f t="shared" si="5"/>
        <v>23.540195881186037</v>
      </c>
    </row>
    <row r="364" spans="1:10" x14ac:dyDescent="0.3">
      <c r="A364" t="s">
        <v>228</v>
      </c>
      <c r="B364" t="s">
        <v>72</v>
      </c>
      <c r="C364" t="s">
        <v>338</v>
      </c>
      <c r="D364">
        <v>23.244191950483582</v>
      </c>
      <c r="E364">
        <v>23.449540708463068</v>
      </c>
      <c r="F364">
        <v>21.463558851350658</v>
      </c>
      <c r="G364">
        <v>19.273914531954688</v>
      </c>
      <c r="H364">
        <v>20.810433434547978</v>
      </c>
      <c r="I364">
        <v>23.838460800194301</v>
      </c>
      <c r="J364">
        <f t="shared" si="5"/>
        <v>22.013350046165712</v>
      </c>
    </row>
    <row r="365" spans="1:10" x14ac:dyDescent="0.3">
      <c r="A365" t="s">
        <v>228</v>
      </c>
      <c r="B365" t="s">
        <v>72</v>
      </c>
      <c r="C365" t="s">
        <v>372</v>
      </c>
      <c r="D365">
        <v>2483000000</v>
      </c>
      <c r="E365">
        <v>3306000000</v>
      </c>
      <c r="F365">
        <v>4197000000</v>
      </c>
      <c r="G365">
        <v>4771000000</v>
      </c>
      <c r="H365">
        <v>3914000000</v>
      </c>
      <c r="I365">
        <v>4632000000</v>
      </c>
      <c r="J365">
        <f t="shared" si="5"/>
        <v>3883833333.3333335</v>
      </c>
    </row>
    <row r="366" spans="1:10" x14ac:dyDescent="0.3">
      <c r="A366" t="s">
        <v>228</v>
      </c>
      <c r="B366" t="s">
        <v>72</v>
      </c>
      <c r="C366" t="s">
        <v>217</v>
      </c>
      <c r="D366">
        <v>598853401276.1012</v>
      </c>
      <c r="E366">
        <v>467414852231.29913</v>
      </c>
      <c r="F366">
        <v>434474616831.9137</v>
      </c>
      <c r="G366">
        <v>385874474398.59027</v>
      </c>
      <c r="H366">
        <v>418976679728.56732</v>
      </c>
      <c r="I366">
        <v>454012768723.58887</v>
      </c>
      <c r="J366">
        <f t="shared" si="5"/>
        <v>459934465531.67676</v>
      </c>
    </row>
    <row r="367" spans="1:10" x14ac:dyDescent="0.3">
      <c r="A367" t="s">
        <v>145</v>
      </c>
      <c r="B367" t="s">
        <v>397</v>
      </c>
      <c r="C367" t="s">
        <v>90</v>
      </c>
      <c r="D367">
        <v>44.448729232013243</v>
      </c>
      <c r="E367">
        <v>39.678197466376474</v>
      </c>
      <c r="F367">
        <v>41.33845029239766</v>
      </c>
      <c r="G367">
        <v>35.340154440154443</v>
      </c>
      <c r="H367">
        <v>32.102038006864788</v>
      </c>
      <c r="I367">
        <v>38.062061147530159</v>
      </c>
      <c r="J367">
        <f t="shared" si="5"/>
        <v>38.494938430889462</v>
      </c>
    </row>
    <row r="368" spans="1:10" x14ac:dyDescent="0.3">
      <c r="A368" t="s">
        <v>145</v>
      </c>
      <c r="B368" t="s">
        <v>397</v>
      </c>
      <c r="C368" t="s">
        <v>338</v>
      </c>
      <c r="D368">
        <v>29.10024907270245</v>
      </c>
      <c r="E368">
        <v>36.01297192168434</v>
      </c>
      <c r="F368">
        <v>36.948903508771927</v>
      </c>
      <c r="G368">
        <v>41.417760617760621</v>
      </c>
      <c r="H368">
        <v>39.920951188486363</v>
      </c>
      <c r="I368">
        <v>35.637149545555744</v>
      </c>
      <c r="J368">
        <f t="shared" si="5"/>
        <v>36.506330975826906</v>
      </c>
    </row>
    <row r="369" spans="1:10" x14ac:dyDescent="0.3">
      <c r="A369" t="s">
        <v>145</v>
      </c>
      <c r="B369" t="s">
        <v>397</v>
      </c>
      <c r="C369" t="s">
        <v>372</v>
      </c>
      <c r="D369">
        <v>1640000000</v>
      </c>
      <c r="E369">
        <v>1682000000</v>
      </c>
      <c r="F369">
        <v>1938000000</v>
      </c>
      <c r="G369">
        <v>2833000000</v>
      </c>
      <c r="H369">
        <v>3120000000</v>
      </c>
      <c r="I369">
        <v>2959000000</v>
      </c>
      <c r="J369">
        <f t="shared" si="5"/>
        <v>2362000000</v>
      </c>
    </row>
    <row r="370" spans="1:10" x14ac:dyDescent="0.3">
      <c r="A370" t="s">
        <v>145</v>
      </c>
      <c r="B370" t="s">
        <v>397</v>
      </c>
      <c r="C370" t="s">
        <v>217</v>
      </c>
      <c r="D370">
        <v>218000986222.63867</v>
      </c>
      <c r="E370">
        <v>234637674957.11835</v>
      </c>
      <c r="F370">
        <v>234648370497.42709</v>
      </c>
      <c r="G370">
        <v>177498577312.9234</v>
      </c>
      <c r="H370">
        <v>174878976033.94077</v>
      </c>
      <c r="I370">
        <v>195473049875.10828</v>
      </c>
      <c r="J370">
        <f t="shared" si="5"/>
        <v>205856272483.19275</v>
      </c>
    </row>
    <row r="371" spans="1:10" x14ac:dyDescent="0.3">
      <c r="A371" t="s">
        <v>161</v>
      </c>
      <c r="B371" t="s">
        <v>326</v>
      </c>
      <c r="C371" t="s">
        <v>90</v>
      </c>
      <c r="D371">
        <v>104.50963360679199</v>
      </c>
      <c r="E371">
        <v>103.66414764554428</v>
      </c>
      <c r="F371">
        <v>110.02549677539272</v>
      </c>
      <c r="G371">
        <v>121.96503860173711</v>
      </c>
      <c r="H371">
        <v>120.81530658238484</v>
      </c>
      <c r="I371">
        <v>121.04258852669325</v>
      </c>
      <c r="J371">
        <f t="shared" si="5"/>
        <v>113.67036862309068</v>
      </c>
    </row>
    <row r="372" spans="1:10" x14ac:dyDescent="0.3">
      <c r="A372" t="s">
        <v>161</v>
      </c>
      <c r="B372" t="s">
        <v>326</v>
      </c>
      <c r="C372" t="s">
        <v>338</v>
      </c>
      <c r="D372">
        <v>87.027383869797021</v>
      </c>
      <c r="E372">
        <v>84.857443095974332</v>
      </c>
      <c r="F372">
        <v>91.964848845511696</v>
      </c>
      <c r="G372">
        <v>93.171601905345085</v>
      </c>
      <c r="H372">
        <v>105.22607068094408</v>
      </c>
      <c r="I372">
        <v>98.955760086314086</v>
      </c>
      <c r="J372">
        <f t="shared" si="5"/>
        <v>93.533851413981054</v>
      </c>
    </row>
    <row r="373" spans="1:10" x14ac:dyDescent="0.3">
      <c r="A373" t="s">
        <v>161</v>
      </c>
      <c r="B373" t="s">
        <v>326</v>
      </c>
      <c r="C373" t="s">
        <v>372</v>
      </c>
      <c r="D373">
        <v>9060000000</v>
      </c>
      <c r="E373">
        <v>9536000000</v>
      </c>
      <c r="F373">
        <v>11097000000</v>
      </c>
      <c r="G373">
        <v>11479000000</v>
      </c>
      <c r="H373">
        <v>11429000000</v>
      </c>
      <c r="I373">
        <v>14294000000</v>
      </c>
      <c r="J373">
        <f t="shared" si="5"/>
        <v>11149166666.666666</v>
      </c>
    </row>
    <row r="374" spans="1:10" x14ac:dyDescent="0.3">
      <c r="A374" t="s">
        <v>161</v>
      </c>
      <c r="B374" t="s">
        <v>326</v>
      </c>
      <c r="C374" t="s">
        <v>217</v>
      </c>
      <c r="D374">
        <v>224999484104.85327</v>
      </c>
      <c r="E374">
        <v>238543538776.6842</v>
      </c>
      <c r="F374">
        <v>258471885130.30435</v>
      </c>
      <c r="G374">
        <v>291499812103.64478</v>
      </c>
      <c r="H374">
        <v>300523297712.96039</v>
      </c>
      <c r="I374">
        <v>334834010485.55951</v>
      </c>
      <c r="J374">
        <f t="shared" si="5"/>
        <v>274812004719.0011</v>
      </c>
    </row>
    <row r="375" spans="1:10" x14ac:dyDescent="0.3">
      <c r="A375" t="s">
        <v>303</v>
      </c>
      <c r="B375" t="s">
        <v>423</v>
      </c>
      <c r="C375" t="s">
        <v>90</v>
      </c>
      <c r="D375" t="s">
        <v>300</v>
      </c>
      <c r="E375" t="s">
        <v>300</v>
      </c>
      <c r="F375" t="s">
        <v>300</v>
      </c>
      <c r="G375" t="s">
        <v>300</v>
      </c>
      <c r="H375" t="s">
        <v>300</v>
      </c>
      <c r="I375" t="s">
        <v>300</v>
      </c>
      <c r="J375" t="e">
        <f t="shared" si="5"/>
        <v>#DIV/0!</v>
      </c>
    </row>
    <row r="376" spans="1:10" x14ac:dyDescent="0.3">
      <c r="A376" t="s">
        <v>303</v>
      </c>
      <c r="B376" t="s">
        <v>423</v>
      </c>
      <c r="C376" t="s">
        <v>338</v>
      </c>
      <c r="D376" t="s">
        <v>300</v>
      </c>
      <c r="E376" t="s">
        <v>300</v>
      </c>
      <c r="F376" t="s">
        <v>300</v>
      </c>
      <c r="G376" t="s">
        <v>300</v>
      </c>
      <c r="H376" t="s">
        <v>300</v>
      </c>
      <c r="I376" t="s">
        <v>300</v>
      </c>
      <c r="J376" t="e">
        <f t="shared" si="5"/>
        <v>#DIV/0!</v>
      </c>
    </row>
    <row r="377" spans="1:10" x14ac:dyDescent="0.3">
      <c r="A377" t="s">
        <v>303</v>
      </c>
      <c r="B377" t="s">
        <v>423</v>
      </c>
      <c r="C377" t="s">
        <v>372</v>
      </c>
      <c r="D377" t="s">
        <v>300</v>
      </c>
      <c r="E377" t="s">
        <v>300</v>
      </c>
      <c r="F377" t="s">
        <v>300</v>
      </c>
      <c r="G377" t="s">
        <v>300</v>
      </c>
      <c r="H377" t="s">
        <v>300</v>
      </c>
      <c r="I377" t="s">
        <v>300</v>
      </c>
      <c r="J377" t="e">
        <f t="shared" si="5"/>
        <v>#DIV/0!</v>
      </c>
    </row>
    <row r="378" spans="1:10" x14ac:dyDescent="0.3">
      <c r="A378" t="s">
        <v>303</v>
      </c>
      <c r="B378" t="s">
        <v>423</v>
      </c>
      <c r="C378" t="s">
        <v>217</v>
      </c>
      <c r="D378">
        <v>6433357030.0157986</v>
      </c>
      <c r="E378">
        <v>6754330154.7600431</v>
      </c>
      <c r="F378">
        <v>7428280401.5139046</v>
      </c>
      <c r="G378">
        <v>6792417112.2994652</v>
      </c>
      <c r="H378">
        <v>6592627599.2438564</v>
      </c>
      <c r="I378">
        <v>6770532818.5328169</v>
      </c>
      <c r="J378">
        <f t="shared" si="5"/>
        <v>6795257519.3943138</v>
      </c>
    </row>
    <row r="379" spans="1:10" x14ac:dyDescent="0.3">
      <c r="A379" t="s">
        <v>170</v>
      </c>
      <c r="B379" t="s">
        <v>389</v>
      </c>
      <c r="C379" t="s">
        <v>90</v>
      </c>
      <c r="D379">
        <v>35.951903679331757</v>
      </c>
      <c r="E379">
        <v>33.671214028462046</v>
      </c>
      <c r="F379">
        <v>32.161738749954708</v>
      </c>
      <c r="G379">
        <v>31.207553816629524</v>
      </c>
      <c r="H379">
        <v>29.694329687383885</v>
      </c>
      <c r="I379">
        <v>28.684321571823872</v>
      </c>
      <c r="J379">
        <f t="shared" si="5"/>
        <v>31.895176922264294</v>
      </c>
    </row>
    <row r="380" spans="1:10" x14ac:dyDescent="0.3">
      <c r="A380" t="s">
        <v>170</v>
      </c>
      <c r="B380" t="s">
        <v>389</v>
      </c>
      <c r="C380" t="s">
        <v>338</v>
      </c>
      <c r="D380">
        <v>36.013032292058512</v>
      </c>
      <c r="E380">
        <v>31.882480968293216</v>
      </c>
      <c r="F380">
        <v>30.601777715370716</v>
      </c>
      <c r="G380">
        <v>28.178070581999926</v>
      </c>
      <c r="H380">
        <v>28.113133428520086</v>
      </c>
      <c r="I380">
        <v>27.521515419810093</v>
      </c>
      <c r="J380">
        <f t="shared" si="5"/>
        <v>30.385001734342094</v>
      </c>
    </row>
    <row r="381" spans="1:10" x14ac:dyDescent="0.3">
      <c r="A381" t="s">
        <v>170</v>
      </c>
      <c r="B381" t="s">
        <v>389</v>
      </c>
      <c r="C381" t="s">
        <v>372</v>
      </c>
      <c r="D381">
        <v>6165000000</v>
      </c>
      <c r="E381">
        <v>6577000000</v>
      </c>
      <c r="F381">
        <v>6590000000</v>
      </c>
      <c r="G381">
        <v>6574000000</v>
      </c>
      <c r="H381">
        <v>6587000000</v>
      </c>
      <c r="I381">
        <v>7578000000</v>
      </c>
      <c r="J381">
        <f t="shared" si="5"/>
        <v>6678500000</v>
      </c>
    </row>
    <row r="382" spans="1:10" x14ac:dyDescent="0.3">
      <c r="A382" t="s">
        <v>170</v>
      </c>
      <c r="B382" t="s">
        <v>389</v>
      </c>
      <c r="C382" t="s">
        <v>217</v>
      </c>
      <c r="D382">
        <v>257180147032.14212</v>
      </c>
      <c r="E382">
        <v>292636164000.63727</v>
      </c>
      <c r="F382">
        <v>309558454718.86639</v>
      </c>
      <c r="G382">
        <v>299813121212.64124</v>
      </c>
      <c r="H382">
        <v>318950599017.50586</v>
      </c>
      <c r="I382">
        <v>353253406954.96985</v>
      </c>
      <c r="J382">
        <f t="shared" si="5"/>
        <v>305231982156.12714</v>
      </c>
    </row>
    <row r="383" spans="1:10" x14ac:dyDescent="0.3">
      <c r="A383" t="s">
        <v>402</v>
      </c>
      <c r="B383" t="s">
        <v>289</v>
      </c>
      <c r="C383" t="s">
        <v>90</v>
      </c>
      <c r="D383">
        <v>28.379242835957353</v>
      </c>
      <c r="E383">
        <v>28.633243079698651</v>
      </c>
      <c r="F383">
        <v>29.108828186409092</v>
      </c>
      <c r="G383">
        <v>29.715982372361218</v>
      </c>
      <c r="H383">
        <v>29.331292981717695</v>
      </c>
      <c r="I383">
        <v>30.842407280701885</v>
      </c>
      <c r="J383">
        <f t="shared" si="5"/>
        <v>29.335166122807649</v>
      </c>
    </row>
    <row r="384" spans="1:10" x14ac:dyDescent="0.3">
      <c r="A384" t="s">
        <v>402</v>
      </c>
      <c r="B384" t="s">
        <v>289</v>
      </c>
      <c r="C384" t="s">
        <v>338</v>
      </c>
      <c r="D384">
        <v>27.275478008644271</v>
      </c>
      <c r="E384">
        <v>26.234336317075051</v>
      </c>
      <c r="F384">
        <v>26.213286964233134</v>
      </c>
      <c r="G384">
        <v>26.702193789247623</v>
      </c>
      <c r="H384">
        <v>26.04273285153057</v>
      </c>
      <c r="I384">
        <v>27.861948548020621</v>
      </c>
      <c r="J384">
        <f t="shared" ref="J384:J447" si="6">AVERAGE(D384:I384)</f>
        <v>26.721662746458545</v>
      </c>
    </row>
    <row r="385" spans="1:10" x14ac:dyDescent="0.3">
      <c r="A385" t="s">
        <v>402</v>
      </c>
      <c r="B385" t="s">
        <v>289</v>
      </c>
      <c r="C385" t="s">
        <v>372</v>
      </c>
      <c r="D385">
        <v>40943000000</v>
      </c>
      <c r="E385">
        <v>43825000000</v>
      </c>
      <c r="F385">
        <v>45562000000</v>
      </c>
      <c r="G385">
        <v>41415000000</v>
      </c>
      <c r="H385">
        <v>42423000000</v>
      </c>
      <c r="I385">
        <v>46719000000</v>
      </c>
      <c r="J385">
        <f t="shared" si="6"/>
        <v>43481166666.666664</v>
      </c>
    </row>
    <row r="386" spans="1:10" x14ac:dyDescent="0.3">
      <c r="A386" t="s">
        <v>402</v>
      </c>
      <c r="B386" t="s">
        <v>289</v>
      </c>
      <c r="C386" t="s">
        <v>217</v>
      </c>
      <c r="D386">
        <v>2087077032435.1492</v>
      </c>
      <c r="E386">
        <v>2141315327318.207</v>
      </c>
      <c r="F386">
        <v>2159133919743.7651</v>
      </c>
      <c r="G386">
        <v>1835899237320.0383</v>
      </c>
      <c r="H386">
        <v>1875579883543.0935</v>
      </c>
      <c r="I386">
        <v>1956960611690.5908</v>
      </c>
      <c r="J386">
        <f t="shared" si="6"/>
        <v>2009327668675.1406</v>
      </c>
    </row>
    <row r="387" spans="1:10" x14ac:dyDescent="0.3">
      <c r="A387" t="s">
        <v>325</v>
      </c>
      <c r="B387" t="s">
        <v>347</v>
      </c>
      <c r="C387" t="s">
        <v>90</v>
      </c>
      <c r="D387">
        <v>30.183711455370339</v>
      </c>
      <c r="E387">
        <v>30.579342343990717</v>
      </c>
      <c r="F387">
        <v>31.25780770632776</v>
      </c>
      <c r="G387">
        <v>29.924279857212753</v>
      </c>
      <c r="H387">
        <v>31.816183786681691</v>
      </c>
      <c r="I387">
        <v>34.663263464236287</v>
      </c>
      <c r="J387">
        <f t="shared" si="6"/>
        <v>31.404098102303262</v>
      </c>
    </row>
    <row r="388" spans="1:10" x14ac:dyDescent="0.3">
      <c r="A388" t="s">
        <v>325</v>
      </c>
      <c r="B388" t="s">
        <v>347</v>
      </c>
      <c r="C388" t="s">
        <v>338</v>
      </c>
      <c r="D388">
        <v>51.856366893281169</v>
      </c>
      <c r="E388">
        <v>52.689649103939153</v>
      </c>
      <c r="F388">
        <v>53.491820312814177</v>
      </c>
      <c r="G388">
        <v>46.199892499813203</v>
      </c>
      <c r="H388">
        <v>44.645575026237715</v>
      </c>
      <c r="I388">
        <v>48.884511734398203</v>
      </c>
      <c r="J388">
        <f t="shared" si="6"/>
        <v>49.627969261747268</v>
      </c>
    </row>
    <row r="389" spans="1:10" x14ac:dyDescent="0.3">
      <c r="A389" t="s">
        <v>325</v>
      </c>
      <c r="B389" t="s">
        <v>347</v>
      </c>
      <c r="C389" t="s">
        <v>372</v>
      </c>
      <c r="D389">
        <v>2069000000</v>
      </c>
      <c r="E389">
        <v>2074000000</v>
      </c>
      <c r="F389">
        <v>2255000000</v>
      </c>
      <c r="G389">
        <v>2401000000</v>
      </c>
      <c r="H389">
        <v>2539000000</v>
      </c>
      <c r="I389">
        <v>2809000000</v>
      </c>
      <c r="J389">
        <f t="shared" si="6"/>
        <v>2357833333.3333335</v>
      </c>
    </row>
    <row r="390" spans="1:10" x14ac:dyDescent="0.3">
      <c r="A390" t="s">
        <v>325</v>
      </c>
      <c r="B390" t="s">
        <v>347</v>
      </c>
      <c r="C390" t="s">
        <v>217</v>
      </c>
      <c r="D390">
        <v>14807086889.209892</v>
      </c>
      <c r="E390">
        <v>14262589157.741344</v>
      </c>
      <c r="F390">
        <v>13897804560.348675</v>
      </c>
      <c r="G390">
        <v>14187696311.355579</v>
      </c>
      <c r="H390">
        <v>14075894320.316559</v>
      </c>
      <c r="I390">
        <v>14806340821.087099</v>
      </c>
      <c r="J390">
        <f t="shared" si="6"/>
        <v>14339568676.676523</v>
      </c>
    </row>
    <row r="391" spans="1:10" x14ac:dyDescent="0.3">
      <c r="A391" t="s">
        <v>187</v>
      </c>
      <c r="B391" t="s">
        <v>26</v>
      </c>
      <c r="C391" t="s">
        <v>90</v>
      </c>
      <c r="D391">
        <v>14.544752556382653</v>
      </c>
      <c r="E391">
        <v>15.915398123438418</v>
      </c>
      <c r="F391">
        <v>17.540301551347017</v>
      </c>
      <c r="G391">
        <v>17.610975536767125</v>
      </c>
      <c r="H391">
        <v>16.252763129810756</v>
      </c>
      <c r="I391">
        <v>17.774226278562651</v>
      </c>
      <c r="J391">
        <f t="shared" si="6"/>
        <v>16.606402862718102</v>
      </c>
    </row>
    <row r="392" spans="1:10" x14ac:dyDescent="0.3">
      <c r="A392" t="s">
        <v>187</v>
      </c>
      <c r="B392" t="s">
        <v>26</v>
      </c>
      <c r="C392" t="s">
        <v>338</v>
      </c>
      <c r="D392">
        <v>16.091371132695915</v>
      </c>
      <c r="E392">
        <v>18.23212413320519</v>
      </c>
      <c r="F392">
        <v>20.00546824525761</v>
      </c>
      <c r="G392">
        <v>18.030045181828346</v>
      </c>
      <c r="H392">
        <v>15.262607409441731</v>
      </c>
      <c r="I392">
        <v>16.839334468125386</v>
      </c>
      <c r="J392">
        <f t="shared" si="6"/>
        <v>17.410158428425696</v>
      </c>
    </row>
    <row r="393" spans="1:10" x14ac:dyDescent="0.3">
      <c r="A393" t="s">
        <v>187</v>
      </c>
      <c r="B393" t="s">
        <v>26</v>
      </c>
      <c r="C393" t="s">
        <v>372</v>
      </c>
      <c r="D393">
        <v>16197000000</v>
      </c>
      <c r="E393">
        <v>16865000000</v>
      </c>
      <c r="F393">
        <v>20790000000</v>
      </c>
      <c r="G393">
        <v>27285000000</v>
      </c>
      <c r="H393">
        <v>33456000000</v>
      </c>
      <c r="I393">
        <v>36978000000</v>
      </c>
      <c r="J393">
        <f t="shared" si="6"/>
        <v>25261833333.333332</v>
      </c>
    </row>
    <row r="394" spans="1:10" x14ac:dyDescent="0.3">
      <c r="A394" t="s">
        <v>187</v>
      </c>
      <c r="B394" t="s">
        <v>26</v>
      </c>
      <c r="C394" t="s">
        <v>217</v>
      </c>
      <c r="D394">
        <v>6203213121334.1221</v>
      </c>
      <c r="E394">
        <v>5155717056270.8271</v>
      </c>
      <c r="F394">
        <v>4850413536037.8408</v>
      </c>
      <c r="G394">
        <v>4389475622588.9741</v>
      </c>
      <c r="H394">
        <v>4926667087367.5068</v>
      </c>
      <c r="I394">
        <v>4859950558538.9707</v>
      </c>
      <c r="J394">
        <f t="shared" si="6"/>
        <v>5064239497023.04</v>
      </c>
    </row>
    <row r="395" spans="1:10" x14ac:dyDescent="0.3">
      <c r="A395" t="s">
        <v>430</v>
      </c>
      <c r="B395" t="s">
        <v>332</v>
      </c>
      <c r="C395" t="s">
        <v>90</v>
      </c>
      <c r="D395">
        <v>45.607213969995655</v>
      </c>
      <c r="E395">
        <v>41.766207476538135</v>
      </c>
      <c r="F395">
        <v>42.733945935803128</v>
      </c>
      <c r="G395">
        <v>37.068437313153794</v>
      </c>
      <c r="H395">
        <v>34.65657478860669</v>
      </c>
      <c r="I395">
        <v>35.120496413045551</v>
      </c>
      <c r="J395">
        <f t="shared" si="6"/>
        <v>39.49214598285716</v>
      </c>
    </row>
    <row r="396" spans="1:10" x14ac:dyDescent="0.3">
      <c r="A396" t="s">
        <v>430</v>
      </c>
      <c r="B396" t="s">
        <v>332</v>
      </c>
      <c r="C396" t="s">
        <v>338</v>
      </c>
      <c r="D396">
        <v>73.237868403861995</v>
      </c>
      <c r="E396">
        <v>70.959056580526152</v>
      </c>
      <c r="F396">
        <v>68.773944726209194</v>
      </c>
      <c r="G396">
        <v>59.65343556385676</v>
      </c>
      <c r="H396">
        <v>55.397410818106174</v>
      </c>
      <c r="I396">
        <v>56.353329285359656</v>
      </c>
      <c r="J396">
        <f t="shared" si="6"/>
        <v>64.062507562986653</v>
      </c>
    </row>
    <row r="397" spans="1:10" x14ac:dyDescent="0.3">
      <c r="A397" t="s">
        <v>430</v>
      </c>
      <c r="B397" t="s">
        <v>332</v>
      </c>
      <c r="C397" t="s">
        <v>372</v>
      </c>
      <c r="D397">
        <v>5123000000</v>
      </c>
      <c r="E397">
        <v>5145000000</v>
      </c>
      <c r="F397">
        <v>5518000000</v>
      </c>
      <c r="G397">
        <v>4968000000</v>
      </c>
      <c r="H397">
        <v>4943000000</v>
      </c>
      <c r="I397">
        <v>5549000000</v>
      </c>
      <c r="J397">
        <f t="shared" si="6"/>
        <v>5207666666.666667</v>
      </c>
    </row>
    <row r="398" spans="1:10" x14ac:dyDescent="0.3">
      <c r="A398" t="s">
        <v>430</v>
      </c>
      <c r="B398" t="s">
        <v>332</v>
      </c>
      <c r="C398" t="s">
        <v>217</v>
      </c>
      <c r="D398">
        <v>31371056338.028172</v>
      </c>
      <c r="E398">
        <v>34064873239.436623</v>
      </c>
      <c r="F398">
        <v>36329267605.633804</v>
      </c>
      <c r="G398">
        <v>38043450704.225349</v>
      </c>
      <c r="H398">
        <v>39196676056.338028</v>
      </c>
      <c r="I398">
        <v>40708943661.971832</v>
      </c>
      <c r="J398">
        <f t="shared" si="6"/>
        <v>36619044600.938972</v>
      </c>
    </row>
    <row r="399" spans="1:10" x14ac:dyDescent="0.3">
      <c r="A399" t="s">
        <v>442</v>
      </c>
      <c r="B399" t="s">
        <v>1</v>
      </c>
      <c r="C399" t="s">
        <v>90</v>
      </c>
      <c r="D399">
        <v>44.109663038429062</v>
      </c>
      <c r="E399">
        <v>38.617037715279686</v>
      </c>
      <c r="F399">
        <v>39.341758090729329</v>
      </c>
      <c r="G399">
        <v>28.516708007235351</v>
      </c>
      <c r="H399">
        <v>31.843888642283609</v>
      </c>
      <c r="I399">
        <v>33.550605581127165</v>
      </c>
      <c r="J399">
        <f t="shared" si="6"/>
        <v>35.996610179180699</v>
      </c>
    </row>
    <row r="400" spans="1:10" x14ac:dyDescent="0.3">
      <c r="A400" t="s">
        <v>442</v>
      </c>
      <c r="B400" t="s">
        <v>1</v>
      </c>
      <c r="C400" t="s">
        <v>338</v>
      </c>
      <c r="D400">
        <v>29.614069450738047</v>
      </c>
      <c r="E400">
        <v>26.790571614674086</v>
      </c>
      <c r="F400">
        <v>25.630276560621361</v>
      </c>
      <c r="G400">
        <v>24.533020800029867</v>
      </c>
      <c r="H400">
        <v>28.467707944131664</v>
      </c>
      <c r="I400">
        <v>25.646764504126828</v>
      </c>
      <c r="J400">
        <f t="shared" si="6"/>
        <v>26.780401812386973</v>
      </c>
    </row>
    <row r="401" spans="1:10" x14ac:dyDescent="0.3">
      <c r="A401" t="s">
        <v>442</v>
      </c>
      <c r="B401" t="s">
        <v>1</v>
      </c>
      <c r="C401" t="s">
        <v>372</v>
      </c>
      <c r="D401">
        <v>2154000000</v>
      </c>
      <c r="E401">
        <v>2365000000</v>
      </c>
      <c r="F401">
        <v>2239000000</v>
      </c>
      <c r="G401">
        <v>1833000000</v>
      </c>
      <c r="H401">
        <v>2038000000</v>
      </c>
      <c r="I401">
        <v>2356000000</v>
      </c>
      <c r="J401">
        <f t="shared" si="6"/>
        <v>2164166666.6666665</v>
      </c>
    </row>
    <row r="402" spans="1:10" x14ac:dyDescent="0.3">
      <c r="A402" t="s">
        <v>442</v>
      </c>
      <c r="B402" t="s">
        <v>1</v>
      </c>
      <c r="C402" t="s">
        <v>217</v>
      </c>
      <c r="D402">
        <v>207998568865.78928</v>
      </c>
      <c r="E402">
        <v>236634552078.10205</v>
      </c>
      <c r="F402">
        <v>221415572819.5</v>
      </c>
      <c r="G402">
        <v>184388432148.71533</v>
      </c>
      <c r="H402">
        <v>137278320084.17114</v>
      </c>
      <c r="I402">
        <v>166805800595.70367</v>
      </c>
      <c r="J402">
        <f t="shared" si="6"/>
        <v>192420207765.33023</v>
      </c>
    </row>
    <row r="403" spans="1:10" x14ac:dyDescent="0.3">
      <c r="A403" t="s">
        <v>253</v>
      </c>
      <c r="B403" t="s">
        <v>113</v>
      </c>
      <c r="C403" t="s">
        <v>90</v>
      </c>
      <c r="D403">
        <v>22.22735357095247</v>
      </c>
      <c r="E403">
        <v>19.925396567820631</v>
      </c>
      <c r="F403">
        <v>18.296981382318716</v>
      </c>
      <c r="G403">
        <v>16.592443036656483</v>
      </c>
      <c r="H403">
        <v>14.311765326910903</v>
      </c>
      <c r="I403">
        <v>13.255643340442971</v>
      </c>
      <c r="J403">
        <f t="shared" si="6"/>
        <v>17.43493053751703</v>
      </c>
    </row>
    <row r="404" spans="1:10" x14ac:dyDescent="0.3">
      <c r="A404" t="s">
        <v>253</v>
      </c>
      <c r="B404" t="s">
        <v>113</v>
      </c>
      <c r="C404" t="s">
        <v>338</v>
      </c>
      <c r="D404">
        <v>35.537722744733621</v>
      </c>
      <c r="E404">
        <v>33.207610393058928</v>
      </c>
      <c r="F404">
        <v>33.001324129244466</v>
      </c>
      <c r="G404">
        <v>27.618877028131845</v>
      </c>
      <c r="H404">
        <v>23.3354151686063</v>
      </c>
      <c r="I404">
        <v>24.233640428791698</v>
      </c>
      <c r="J404">
        <f t="shared" si="6"/>
        <v>29.489098315427807</v>
      </c>
    </row>
    <row r="405" spans="1:10" x14ac:dyDescent="0.3">
      <c r="A405" t="s">
        <v>253</v>
      </c>
      <c r="B405" t="s">
        <v>113</v>
      </c>
      <c r="C405" t="s">
        <v>372</v>
      </c>
      <c r="D405">
        <v>2004000000</v>
      </c>
      <c r="E405">
        <v>1829000000</v>
      </c>
      <c r="F405">
        <v>1745000000</v>
      </c>
      <c r="G405">
        <v>1596000000</v>
      </c>
      <c r="H405">
        <v>1471000000</v>
      </c>
      <c r="I405">
        <v>1564000000</v>
      </c>
      <c r="J405">
        <f t="shared" si="6"/>
        <v>1701500000</v>
      </c>
    </row>
    <row r="406" spans="1:10" x14ac:dyDescent="0.3">
      <c r="A406" t="s">
        <v>253</v>
      </c>
      <c r="B406" t="s">
        <v>113</v>
      </c>
      <c r="C406" t="s">
        <v>217</v>
      </c>
      <c r="D406">
        <v>50412754861.019096</v>
      </c>
      <c r="E406">
        <v>55096728047.940788</v>
      </c>
      <c r="F406">
        <v>61448046801.604141</v>
      </c>
      <c r="G406">
        <v>64007750178.501404</v>
      </c>
      <c r="H406">
        <v>69188755511.091141</v>
      </c>
      <c r="I406">
        <v>78757391333.021942</v>
      </c>
      <c r="J406">
        <f t="shared" si="6"/>
        <v>63151904455.529747</v>
      </c>
    </row>
    <row r="407" spans="1:10" x14ac:dyDescent="0.3">
      <c r="A407" t="s">
        <v>25</v>
      </c>
      <c r="B407" t="s">
        <v>53</v>
      </c>
      <c r="C407" t="s">
        <v>90</v>
      </c>
      <c r="D407">
        <v>13.108954647131499</v>
      </c>
      <c r="E407">
        <v>8.5010508967826386</v>
      </c>
      <c r="F407">
        <v>10.7843481488541</v>
      </c>
      <c r="G407">
        <v>11.897706069586214</v>
      </c>
      <c r="H407">
        <v>17.50817047955713</v>
      </c>
      <c r="I407">
        <v>13.215768063270488</v>
      </c>
      <c r="J407">
        <f t="shared" si="6"/>
        <v>12.502666384197012</v>
      </c>
    </row>
    <row r="408" spans="1:10" x14ac:dyDescent="0.3">
      <c r="A408" t="s">
        <v>25</v>
      </c>
      <c r="B408" t="s">
        <v>53</v>
      </c>
      <c r="C408" t="s">
        <v>338</v>
      </c>
      <c r="D408">
        <v>91.762682529920497</v>
      </c>
      <c r="E408">
        <v>82.767900449043225</v>
      </c>
      <c r="F408">
        <v>91.641879385843893</v>
      </c>
      <c r="G408">
        <v>98.210953792119398</v>
      </c>
      <c r="H408">
        <v>94.627492829987318</v>
      </c>
      <c r="I408">
        <v>92.014785140520786</v>
      </c>
      <c r="J408">
        <f t="shared" si="6"/>
        <v>91.837615687905839</v>
      </c>
    </row>
    <row r="409" spans="1:10" x14ac:dyDescent="0.3">
      <c r="A409" t="s">
        <v>25</v>
      </c>
      <c r="B409" t="s">
        <v>53</v>
      </c>
      <c r="C409" t="s">
        <v>372</v>
      </c>
      <c r="D409">
        <v>4900000</v>
      </c>
      <c r="E409">
        <v>3400000</v>
      </c>
      <c r="F409">
        <v>3200000</v>
      </c>
      <c r="G409">
        <v>2000000</v>
      </c>
      <c r="H409">
        <v>2800000</v>
      </c>
      <c r="I409">
        <v>4099999.9999999995</v>
      </c>
      <c r="J409">
        <f t="shared" si="6"/>
        <v>3400000</v>
      </c>
    </row>
    <row r="410" spans="1:10" x14ac:dyDescent="0.3">
      <c r="A410" t="s">
        <v>25</v>
      </c>
      <c r="B410" t="s">
        <v>53</v>
      </c>
      <c r="C410" t="s">
        <v>217</v>
      </c>
      <c r="D410">
        <v>190243321.59867465</v>
      </c>
      <c r="E410">
        <v>185113921.60648772</v>
      </c>
      <c r="F410">
        <v>179703443.30268615</v>
      </c>
      <c r="G410">
        <v>171117872.43633088</v>
      </c>
      <c r="H410">
        <v>178328873.03003272</v>
      </c>
      <c r="I410">
        <v>185572501.53280196</v>
      </c>
      <c r="J410">
        <f t="shared" si="6"/>
        <v>181679988.91783568</v>
      </c>
    </row>
    <row r="411" spans="1:10" x14ac:dyDescent="0.3">
      <c r="A411" t="s">
        <v>346</v>
      </c>
      <c r="B411" t="s">
        <v>354</v>
      </c>
      <c r="C411" t="s">
        <v>90</v>
      </c>
      <c r="D411" t="s">
        <v>300</v>
      </c>
      <c r="E411" t="s">
        <v>300</v>
      </c>
      <c r="F411" t="s">
        <v>300</v>
      </c>
      <c r="G411" t="s">
        <v>300</v>
      </c>
      <c r="H411" t="s">
        <v>300</v>
      </c>
      <c r="I411" t="s">
        <v>300</v>
      </c>
      <c r="J411" t="e">
        <f t="shared" si="6"/>
        <v>#DIV/0!</v>
      </c>
    </row>
    <row r="412" spans="1:10" x14ac:dyDescent="0.3">
      <c r="A412" t="s">
        <v>346</v>
      </c>
      <c r="B412" t="s">
        <v>354</v>
      </c>
      <c r="C412" t="s">
        <v>338</v>
      </c>
      <c r="D412" t="s">
        <v>300</v>
      </c>
      <c r="E412" t="s">
        <v>300</v>
      </c>
      <c r="F412" t="s">
        <v>300</v>
      </c>
      <c r="G412" t="s">
        <v>300</v>
      </c>
      <c r="H412" t="s">
        <v>300</v>
      </c>
      <c r="I412" t="s">
        <v>300</v>
      </c>
      <c r="J412" t="e">
        <f t="shared" si="6"/>
        <v>#DIV/0!</v>
      </c>
    </row>
    <row r="413" spans="1:10" x14ac:dyDescent="0.3">
      <c r="A413" t="s">
        <v>346</v>
      </c>
      <c r="B413" t="s">
        <v>354</v>
      </c>
      <c r="C413" t="s">
        <v>372</v>
      </c>
      <c r="D413" t="s">
        <v>300</v>
      </c>
      <c r="E413" t="s">
        <v>300</v>
      </c>
      <c r="F413" t="s">
        <v>300</v>
      </c>
      <c r="G413" t="s">
        <v>300</v>
      </c>
      <c r="H413" t="s">
        <v>300</v>
      </c>
      <c r="I413" t="s">
        <v>300</v>
      </c>
      <c r="J413" t="e">
        <f t="shared" si="6"/>
        <v>#DIV/0!</v>
      </c>
    </row>
    <row r="414" spans="1:10" x14ac:dyDescent="0.3">
      <c r="A414" t="s">
        <v>346</v>
      </c>
      <c r="B414" t="s">
        <v>354</v>
      </c>
      <c r="C414" t="s">
        <v>217</v>
      </c>
      <c r="D414" t="s">
        <v>300</v>
      </c>
      <c r="E414" t="s">
        <v>300</v>
      </c>
      <c r="F414" t="s">
        <v>300</v>
      </c>
      <c r="G414" t="s">
        <v>300</v>
      </c>
      <c r="H414" t="s">
        <v>300</v>
      </c>
      <c r="I414" t="s">
        <v>300</v>
      </c>
      <c r="J414" t="e">
        <f t="shared" si="6"/>
        <v>#DIV/0!</v>
      </c>
    </row>
    <row r="415" spans="1:10" x14ac:dyDescent="0.3">
      <c r="A415" t="s">
        <v>140</v>
      </c>
      <c r="B415" t="s">
        <v>308</v>
      </c>
      <c r="C415" t="s">
        <v>90</v>
      </c>
      <c r="D415">
        <v>56.3402392249426</v>
      </c>
      <c r="E415">
        <v>53.875076305817629</v>
      </c>
      <c r="F415">
        <v>50.275533748434555</v>
      </c>
      <c r="G415">
        <v>45.336689759679523</v>
      </c>
      <c r="H415">
        <v>42.284201473273619</v>
      </c>
      <c r="I415">
        <v>43.090975864808016</v>
      </c>
      <c r="J415">
        <f t="shared" si="6"/>
        <v>48.533786062825989</v>
      </c>
    </row>
    <row r="416" spans="1:10" x14ac:dyDescent="0.3">
      <c r="A416" t="s">
        <v>140</v>
      </c>
      <c r="B416" t="s">
        <v>308</v>
      </c>
      <c r="C416" t="s">
        <v>338</v>
      </c>
      <c r="D416">
        <v>53.545959012722513</v>
      </c>
      <c r="E416">
        <v>48.895669607247676</v>
      </c>
      <c r="F416">
        <v>45.021688950246464</v>
      </c>
      <c r="G416">
        <v>38.375431767266008</v>
      </c>
      <c r="H416">
        <v>35.428630771610912</v>
      </c>
      <c r="I416">
        <v>37.688243488421897</v>
      </c>
      <c r="J416">
        <f t="shared" si="6"/>
        <v>43.159270599585909</v>
      </c>
    </row>
    <row r="417" spans="1:10" x14ac:dyDescent="0.3">
      <c r="A417" t="s">
        <v>140</v>
      </c>
      <c r="B417" t="s">
        <v>308</v>
      </c>
      <c r="C417" t="s">
        <v>372</v>
      </c>
      <c r="D417">
        <v>18731000000</v>
      </c>
      <c r="E417">
        <v>19457000000</v>
      </c>
      <c r="F417">
        <v>22390000000</v>
      </c>
      <c r="G417">
        <v>18711000000</v>
      </c>
      <c r="H417">
        <v>20924000000</v>
      </c>
      <c r="I417">
        <v>17173000000</v>
      </c>
      <c r="J417">
        <f t="shared" si="6"/>
        <v>19564333333.333332</v>
      </c>
    </row>
    <row r="418" spans="1:10" x14ac:dyDescent="0.3">
      <c r="A418" t="s">
        <v>140</v>
      </c>
      <c r="B418" t="s">
        <v>308</v>
      </c>
      <c r="C418" t="s">
        <v>217</v>
      </c>
      <c r="D418">
        <v>1222807284485.3149</v>
      </c>
      <c r="E418">
        <v>1305604981271.9133</v>
      </c>
      <c r="F418">
        <v>1411333926201.2412</v>
      </c>
      <c r="G418">
        <v>1382764027113.8193</v>
      </c>
      <c r="H418">
        <v>1414804158515.2581</v>
      </c>
      <c r="I418">
        <v>1530750923148.7</v>
      </c>
      <c r="J418">
        <f t="shared" si="6"/>
        <v>1378010883456.0413</v>
      </c>
    </row>
    <row r="419" spans="1:10" x14ac:dyDescent="0.3">
      <c r="A419" t="s">
        <v>14</v>
      </c>
      <c r="B419" t="s">
        <v>66</v>
      </c>
      <c r="C419" t="s">
        <v>90</v>
      </c>
      <c r="D419">
        <v>23.256673617641308</v>
      </c>
      <c r="E419">
        <v>21.929491082238499</v>
      </c>
      <c r="F419">
        <v>22.502044905661325</v>
      </c>
      <c r="G419">
        <v>21.937283031591651</v>
      </c>
      <c r="H419">
        <v>23.698076131366914</v>
      </c>
      <c r="I419">
        <v>26.65009422561543</v>
      </c>
      <c r="J419">
        <f t="shared" si="6"/>
        <v>23.328943832352522</v>
      </c>
    </row>
    <row r="420" spans="1:10" x14ac:dyDescent="0.3">
      <c r="A420" t="s">
        <v>14</v>
      </c>
      <c r="B420" t="s">
        <v>66</v>
      </c>
      <c r="C420" t="s">
        <v>338</v>
      </c>
      <c r="D420">
        <v>53.898551879184694</v>
      </c>
      <c r="E420">
        <v>49.665669598546316</v>
      </c>
      <c r="F420">
        <v>51.21873503590664</v>
      </c>
      <c r="G420">
        <v>50.392551483905059</v>
      </c>
      <c r="H420">
        <v>50.915032389018137</v>
      </c>
      <c r="I420">
        <v>52.533099797454298</v>
      </c>
      <c r="J420">
        <f t="shared" si="6"/>
        <v>51.437273364002522</v>
      </c>
    </row>
    <row r="421" spans="1:10" x14ac:dyDescent="0.3">
      <c r="A421" t="s">
        <v>14</v>
      </c>
      <c r="B421" t="s">
        <v>66</v>
      </c>
      <c r="C421" t="s">
        <v>372</v>
      </c>
      <c r="D421" t="s">
        <v>300</v>
      </c>
      <c r="E421" t="s">
        <v>300</v>
      </c>
      <c r="F421" t="s">
        <v>300</v>
      </c>
      <c r="G421" t="s">
        <v>300</v>
      </c>
      <c r="H421" t="s">
        <v>300</v>
      </c>
      <c r="I421" t="s">
        <v>300</v>
      </c>
      <c r="J421" t="e">
        <f t="shared" si="6"/>
        <v>#DIV/0!</v>
      </c>
    </row>
    <row r="422" spans="1:10" x14ac:dyDescent="0.3">
      <c r="A422" t="s">
        <v>14</v>
      </c>
      <c r="B422" t="s">
        <v>66</v>
      </c>
      <c r="C422" t="s">
        <v>217</v>
      </c>
      <c r="D422">
        <v>6499759732.7508669</v>
      </c>
      <c r="E422">
        <v>7071982209.2405739</v>
      </c>
      <c r="F422">
        <v>7386883375.3482819</v>
      </c>
      <c r="G422">
        <v>6440067649.9944553</v>
      </c>
      <c r="H422">
        <v>6714726769.9115038</v>
      </c>
      <c r="I422">
        <v>7227700022.5377512</v>
      </c>
      <c r="J422">
        <f t="shared" si="6"/>
        <v>6890186626.6305723</v>
      </c>
    </row>
    <row r="423" spans="1:10" x14ac:dyDescent="0.3">
      <c r="A423" t="s">
        <v>109</v>
      </c>
      <c r="B423" t="s">
        <v>203</v>
      </c>
      <c r="C423" t="s">
        <v>90</v>
      </c>
      <c r="D423">
        <v>74.731847084080783</v>
      </c>
      <c r="E423">
        <v>70.861391069845041</v>
      </c>
      <c r="F423">
        <v>68.50599546289294</v>
      </c>
      <c r="G423">
        <v>53.766248081848858</v>
      </c>
      <c r="H423">
        <v>47.631580539572482</v>
      </c>
      <c r="I423">
        <v>51.195555385598702</v>
      </c>
      <c r="J423">
        <f t="shared" si="6"/>
        <v>61.115436270639805</v>
      </c>
    </row>
    <row r="424" spans="1:10" x14ac:dyDescent="0.3">
      <c r="A424" t="s">
        <v>109</v>
      </c>
      <c r="B424" t="s">
        <v>203</v>
      </c>
      <c r="C424" t="s">
        <v>338</v>
      </c>
      <c r="D424">
        <v>26.279601495827372</v>
      </c>
      <c r="E424">
        <v>26.745113600932939</v>
      </c>
      <c r="F424">
        <v>31.530733498973753</v>
      </c>
      <c r="G424">
        <v>44.933325211105405</v>
      </c>
      <c r="H424">
        <v>48.527036102590159</v>
      </c>
      <c r="I424">
        <v>46.644960749072673</v>
      </c>
      <c r="J424">
        <f t="shared" si="6"/>
        <v>37.443461776417053</v>
      </c>
    </row>
    <row r="425" spans="1:10" x14ac:dyDescent="0.3">
      <c r="A425" t="s">
        <v>109</v>
      </c>
      <c r="B425" t="s">
        <v>203</v>
      </c>
      <c r="C425" t="s">
        <v>372</v>
      </c>
      <c r="D425">
        <v>780000000</v>
      </c>
      <c r="E425">
        <v>619000000</v>
      </c>
      <c r="F425">
        <v>615000000</v>
      </c>
      <c r="G425">
        <v>931000000</v>
      </c>
      <c r="H425">
        <v>831000000</v>
      </c>
      <c r="I425">
        <v>643000000</v>
      </c>
      <c r="J425">
        <f t="shared" si="6"/>
        <v>736500000</v>
      </c>
    </row>
    <row r="426" spans="1:10" x14ac:dyDescent="0.3">
      <c r="A426" t="s">
        <v>109</v>
      </c>
      <c r="B426" t="s">
        <v>203</v>
      </c>
      <c r="C426" t="s">
        <v>217</v>
      </c>
      <c r="D426">
        <v>174070025008.93173</v>
      </c>
      <c r="E426">
        <v>174161495063.46967</v>
      </c>
      <c r="F426">
        <v>162631763879.1286</v>
      </c>
      <c r="G426">
        <v>114567298105.68295</v>
      </c>
      <c r="H426">
        <v>109420059582.91959</v>
      </c>
      <c r="I426">
        <v>120707550280.25056</v>
      </c>
      <c r="J426">
        <f t="shared" si="6"/>
        <v>142593031986.7305</v>
      </c>
    </row>
    <row r="427" spans="1:10" x14ac:dyDescent="0.3">
      <c r="A427" t="s">
        <v>362</v>
      </c>
      <c r="B427" t="s">
        <v>251</v>
      </c>
      <c r="C427" t="s">
        <v>90</v>
      </c>
      <c r="D427">
        <v>44.404200968012184</v>
      </c>
      <c r="E427">
        <v>42.250153956657968</v>
      </c>
      <c r="F427">
        <v>37.448651589492229</v>
      </c>
      <c r="G427">
        <v>35.189600487259383</v>
      </c>
      <c r="H427">
        <v>35.825408875169209</v>
      </c>
      <c r="I427">
        <v>34.252841364835376</v>
      </c>
      <c r="J427">
        <f t="shared" si="6"/>
        <v>38.228476206904389</v>
      </c>
    </row>
    <row r="428" spans="1:10" x14ac:dyDescent="0.3">
      <c r="A428" t="s">
        <v>362</v>
      </c>
      <c r="B428" t="s">
        <v>251</v>
      </c>
      <c r="C428" t="s">
        <v>338</v>
      </c>
      <c r="D428">
        <v>95.271736872297055</v>
      </c>
      <c r="E428">
        <v>91.776631687263645</v>
      </c>
      <c r="F428">
        <v>87.677529486341186</v>
      </c>
      <c r="G428">
        <v>75.771970227373771</v>
      </c>
      <c r="H428">
        <v>69.99816514223717</v>
      </c>
      <c r="I428">
        <v>66.364604448422426</v>
      </c>
      <c r="J428">
        <f t="shared" si="6"/>
        <v>81.143439643989211</v>
      </c>
    </row>
    <row r="429" spans="1:10" x14ac:dyDescent="0.3">
      <c r="A429" t="s">
        <v>362</v>
      </c>
      <c r="B429" t="s">
        <v>251</v>
      </c>
      <c r="C429" t="s">
        <v>372</v>
      </c>
      <c r="D429">
        <v>486000000</v>
      </c>
      <c r="E429">
        <v>585000000</v>
      </c>
      <c r="F429">
        <v>468000000</v>
      </c>
      <c r="G429">
        <v>482000000</v>
      </c>
      <c r="H429">
        <v>477000000</v>
      </c>
      <c r="I429">
        <v>480000000</v>
      </c>
      <c r="J429">
        <f t="shared" si="6"/>
        <v>496333333.33333331</v>
      </c>
    </row>
    <row r="430" spans="1:10" x14ac:dyDescent="0.3">
      <c r="A430" t="s">
        <v>362</v>
      </c>
      <c r="B430" t="s">
        <v>251</v>
      </c>
      <c r="C430" t="s">
        <v>217</v>
      </c>
      <c r="D430">
        <v>6605139933.4106312</v>
      </c>
      <c r="E430">
        <v>7335027591.9162807</v>
      </c>
      <c r="F430">
        <v>7468096566.7115841</v>
      </c>
      <c r="G430">
        <v>6678178340.451211</v>
      </c>
      <c r="H430">
        <v>6813092065.8350744</v>
      </c>
      <c r="I430">
        <v>7702934800.1283636</v>
      </c>
      <c r="J430">
        <f t="shared" si="6"/>
        <v>7100411549.7421913</v>
      </c>
    </row>
    <row r="431" spans="1:10" x14ac:dyDescent="0.3">
      <c r="A431" t="s">
        <v>16</v>
      </c>
      <c r="B431" t="s">
        <v>238</v>
      </c>
      <c r="C431" t="s">
        <v>90</v>
      </c>
      <c r="D431">
        <v>37.876728349685749</v>
      </c>
      <c r="E431">
        <v>38.173103398219112</v>
      </c>
      <c r="F431">
        <v>40.754546651048969</v>
      </c>
      <c r="G431">
        <v>33.952257308190902</v>
      </c>
      <c r="H431">
        <v>33.209427456354085</v>
      </c>
      <c r="I431" t="s">
        <v>300</v>
      </c>
      <c r="J431">
        <f t="shared" si="6"/>
        <v>36.793212632699763</v>
      </c>
    </row>
    <row r="432" spans="1:10" x14ac:dyDescent="0.3">
      <c r="A432" t="s">
        <v>16</v>
      </c>
      <c r="B432" t="s">
        <v>238</v>
      </c>
      <c r="C432" t="s">
        <v>338</v>
      </c>
      <c r="D432">
        <v>60.308398080945246</v>
      </c>
      <c r="E432">
        <v>60.006043217851712</v>
      </c>
      <c r="F432">
        <v>58.305191641550678</v>
      </c>
      <c r="G432">
        <v>51.84606439557534</v>
      </c>
      <c r="H432">
        <v>41.88246346429041</v>
      </c>
      <c r="I432" t="s">
        <v>300</v>
      </c>
      <c r="J432">
        <f t="shared" si="6"/>
        <v>54.469632160042678</v>
      </c>
    </row>
    <row r="433" spans="1:10" x14ac:dyDescent="0.3">
      <c r="A433" t="s">
        <v>16</v>
      </c>
      <c r="B433" t="s">
        <v>238</v>
      </c>
      <c r="C433" t="s">
        <v>372</v>
      </c>
      <c r="D433">
        <v>461000000</v>
      </c>
      <c r="E433">
        <v>613000000</v>
      </c>
      <c r="F433">
        <v>642400000</v>
      </c>
      <c r="G433">
        <v>725000000</v>
      </c>
      <c r="H433">
        <v>717000000</v>
      </c>
      <c r="I433">
        <v>655000000</v>
      </c>
      <c r="J433">
        <f t="shared" si="6"/>
        <v>635566666.66666663</v>
      </c>
    </row>
    <row r="434" spans="1:10" x14ac:dyDescent="0.3">
      <c r="A434" t="s">
        <v>16</v>
      </c>
      <c r="B434" t="s">
        <v>238</v>
      </c>
      <c r="C434" t="s">
        <v>217</v>
      </c>
      <c r="D434">
        <v>10191350119.680822</v>
      </c>
      <c r="E434">
        <v>11942230508.333982</v>
      </c>
      <c r="F434">
        <v>13268458231.928415</v>
      </c>
      <c r="G434">
        <v>14390442307.399641</v>
      </c>
      <c r="H434">
        <v>15805692545.872347</v>
      </c>
      <c r="I434">
        <v>16853087485.4118</v>
      </c>
      <c r="J434">
        <f t="shared" si="6"/>
        <v>13741876866.437836</v>
      </c>
    </row>
    <row r="435" spans="1:10" x14ac:dyDescent="0.3">
      <c r="A435" t="s">
        <v>125</v>
      </c>
      <c r="B435" t="s">
        <v>115</v>
      </c>
      <c r="C435" t="s">
        <v>90</v>
      </c>
      <c r="D435">
        <v>61.198879114376481</v>
      </c>
      <c r="E435">
        <v>60.260619945267756</v>
      </c>
      <c r="F435">
        <v>61.202191613942333</v>
      </c>
      <c r="G435">
        <v>60.720068350233461</v>
      </c>
      <c r="H435">
        <v>60.401556485662034</v>
      </c>
      <c r="I435">
        <v>62.126351783743104</v>
      </c>
      <c r="J435">
        <f t="shared" si="6"/>
        <v>60.984944548870864</v>
      </c>
    </row>
    <row r="436" spans="1:10" x14ac:dyDescent="0.3">
      <c r="A436" t="s">
        <v>125</v>
      </c>
      <c r="B436" t="s">
        <v>115</v>
      </c>
      <c r="C436" t="s">
        <v>338</v>
      </c>
      <c r="D436">
        <v>65.637696741410764</v>
      </c>
      <c r="E436">
        <v>63.807931872862589</v>
      </c>
      <c r="F436">
        <v>63.238082458709385</v>
      </c>
      <c r="G436">
        <v>61.628822843762244</v>
      </c>
      <c r="H436">
        <v>59.419222637012616</v>
      </c>
      <c r="I436">
        <v>61.970305584037334</v>
      </c>
      <c r="J436">
        <f t="shared" si="6"/>
        <v>62.617010356299147</v>
      </c>
    </row>
    <row r="437" spans="1:10" x14ac:dyDescent="0.3">
      <c r="A437" t="s">
        <v>125</v>
      </c>
      <c r="B437" t="s">
        <v>115</v>
      </c>
      <c r="C437" t="s">
        <v>372</v>
      </c>
      <c r="D437">
        <v>744000000</v>
      </c>
      <c r="E437">
        <v>865000000</v>
      </c>
      <c r="F437">
        <v>953000000</v>
      </c>
      <c r="G437">
        <v>895000000</v>
      </c>
      <c r="H437">
        <v>899000000</v>
      </c>
      <c r="I437">
        <v>951000000</v>
      </c>
      <c r="J437">
        <f t="shared" si="6"/>
        <v>884500000</v>
      </c>
    </row>
    <row r="438" spans="1:10" x14ac:dyDescent="0.3">
      <c r="A438" t="s">
        <v>125</v>
      </c>
      <c r="B438" t="s">
        <v>115</v>
      </c>
      <c r="C438" t="s">
        <v>217</v>
      </c>
      <c r="D438">
        <v>28170812351.789623</v>
      </c>
      <c r="E438">
        <v>30276485435.749657</v>
      </c>
      <c r="F438">
        <v>31382780146.418137</v>
      </c>
      <c r="G438">
        <v>27090019662.797726</v>
      </c>
      <c r="H438">
        <v>27734140217.366367</v>
      </c>
      <c r="I438">
        <v>30198231776.370556</v>
      </c>
      <c r="J438">
        <f t="shared" si="6"/>
        <v>29142078265.082012</v>
      </c>
    </row>
    <row r="439" spans="1:10" x14ac:dyDescent="0.3">
      <c r="A439" t="s">
        <v>30</v>
      </c>
      <c r="B439" t="s">
        <v>460</v>
      </c>
      <c r="C439" t="s">
        <v>90</v>
      </c>
      <c r="D439">
        <v>34.475719998622637</v>
      </c>
      <c r="E439">
        <v>31.823632211429619</v>
      </c>
      <c r="F439">
        <v>27.849930856187438</v>
      </c>
      <c r="G439">
        <v>27.317567976587544</v>
      </c>
      <c r="H439">
        <v>25.265131113075707</v>
      </c>
      <c r="I439">
        <v>23.851073361565586</v>
      </c>
      <c r="J439">
        <f t="shared" si="6"/>
        <v>28.430509252911424</v>
      </c>
    </row>
    <row r="440" spans="1:10" x14ac:dyDescent="0.3">
      <c r="A440" t="s">
        <v>30</v>
      </c>
      <c r="B440" t="s">
        <v>460</v>
      </c>
      <c r="C440" t="s">
        <v>338</v>
      </c>
      <c r="D440">
        <v>60.191410460287685</v>
      </c>
      <c r="E440">
        <v>57.445763528517055</v>
      </c>
      <c r="F440">
        <v>54.067386702701981</v>
      </c>
      <c r="G440">
        <v>46.802058970253178</v>
      </c>
      <c r="H440">
        <v>46.745856277889629</v>
      </c>
      <c r="I440">
        <v>48.642638622657074</v>
      </c>
      <c r="J440">
        <f t="shared" si="6"/>
        <v>52.315852427051105</v>
      </c>
    </row>
    <row r="441" spans="1:10" x14ac:dyDescent="0.3">
      <c r="A441" t="s">
        <v>30</v>
      </c>
      <c r="B441" t="s">
        <v>460</v>
      </c>
      <c r="C441" t="s">
        <v>372</v>
      </c>
      <c r="D441">
        <v>7361000000</v>
      </c>
      <c r="E441">
        <v>7032000000</v>
      </c>
      <c r="F441">
        <v>6835000000</v>
      </c>
      <c r="G441">
        <v>7087000000</v>
      </c>
      <c r="H441">
        <v>7373000000</v>
      </c>
      <c r="I441">
        <v>8086000000</v>
      </c>
      <c r="J441">
        <f t="shared" si="6"/>
        <v>7295666666.666667</v>
      </c>
    </row>
    <row r="442" spans="1:10" x14ac:dyDescent="0.3">
      <c r="A442" t="s">
        <v>30</v>
      </c>
      <c r="B442" t="s">
        <v>460</v>
      </c>
      <c r="C442" t="s">
        <v>217</v>
      </c>
      <c r="D442">
        <v>44230727694.859024</v>
      </c>
      <c r="E442">
        <v>46866579767.827522</v>
      </c>
      <c r="F442">
        <v>48296099502.487556</v>
      </c>
      <c r="G442">
        <v>49973893200.663345</v>
      </c>
      <c r="H442">
        <v>51239050082.918732</v>
      </c>
      <c r="I442">
        <v>53393799668.325035</v>
      </c>
      <c r="J442">
        <f t="shared" si="6"/>
        <v>49000024986.180206</v>
      </c>
    </row>
    <row r="443" spans="1:10" x14ac:dyDescent="0.3">
      <c r="A443" t="s">
        <v>399</v>
      </c>
      <c r="B443" t="s">
        <v>376</v>
      </c>
      <c r="C443" t="s">
        <v>90</v>
      </c>
      <c r="D443">
        <v>38.676427376580399</v>
      </c>
      <c r="E443">
        <v>35.730680909011902</v>
      </c>
      <c r="F443">
        <v>35.617928153714772</v>
      </c>
      <c r="G443">
        <v>40.321486094970616</v>
      </c>
      <c r="H443">
        <v>41.82410914195016</v>
      </c>
      <c r="I443">
        <v>41.151950442176997</v>
      </c>
      <c r="J443">
        <f t="shared" si="6"/>
        <v>38.887097019734142</v>
      </c>
    </row>
    <row r="444" spans="1:10" x14ac:dyDescent="0.3">
      <c r="A444" t="s">
        <v>399</v>
      </c>
      <c r="B444" t="s">
        <v>376</v>
      </c>
      <c r="C444" t="s">
        <v>338</v>
      </c>
      <c r="D444">
        <v>100.32109133390938</v>
      </c>
      <c r="E444">
        <v>88.851842716044331</v>
      </c>
      <c r="F444">
        <v>82.293270495619581</v>
      </c>
      <c r="G444">
        <v>81.627570259218444</v>
      </c>
      <c r="H444">
        <v>82.712924891398302</v>
      </c>
      <c r="I444">
        <v>84.101131528340957</v>
      </c>
      <c r="J444">
        <f t="shared" si="6"/>
        <v>86.651305204088501</v>
      </c>
    </row>
    <row r="445" spans="1:10" x14ac:dyDescent="0.3">
      <c r="A445" t="s">
        <v>399</v>
      </c>
      <c r="B445" t="s">
        <v>376</v>
      </c>
      <c r="C445" t="s">
        <v>372</v>
      </c>
      <c r="D445">
        <v>22000000</v>
      </c>
      <c r="E445">
        <v>17000000</v>
      </c>
      <c r="F445">
        <v>16000000</v>
      </c>
      <c r="G445">
        <v>34000000</v>
      </c>
      <c r="H445">
        <v>48000000</v>
      </c>
      <c r="I445">
        <v>23000000</v>
      </c>
      <c r="J445">
        <f t="shared" si="6"/>
        <v>26666666.666666668</v>
      </c>
    </row>
    <row r="446" spans="1:10" x14ac:dyDescent="0.3">
      <c r="A446" t="s">
        <v>399</v>
      </c>
      <c r="B446" t="s">
        <v>376</v>
      </c>
      <c r="C446" t="s">
        <v>217</v>
      </c>
      <c r="D446">
        <v>2677545056.0155873</v>
      </c>
      <c r="E446">
        <v>2533992455.3330846</v>
      </c>
      <c r="F446">
        <v>2608269551.8007979</v>
      </c>
      <c r="G446">
        <v>2289799039.7967544</v>
      </c>
      <c r="H446">
        <v>2314323471.3948035</v>
      </c>
      <c r="I446">
        <v>2565352373.2655072</v>
      </c>
      <c r="J446">
        <f t="shared" si="6"/>
        <v>2498213657.9344225</v>
      </c>
    </row>
    <row r="447" spans="1:10" x14ac:dyDescent="0.3">
      <c r="A447" t="s">
        <v>236</v>
      </c>
      <c r="B447" t="s">
        <v>173</v>
      </c>
      <c r="C447" t="s">
        <v>90</v>
      </c>
      <c r="D447">
        <v>32.912704887908859</v>
      </c>
      <c r="E447">
        <v>34.579491359634829</v>
      </c>
      <c r="F447">
        <v>28.432191475826972</v>
      </c>
      <c r="G447">
        <v>19.469027384324828</v>
      </c>
      <c r="H447">
        <v>21.416634073925824</v>
      </c>
      <c r="I447">
        <v>24.284191991672383</v>
      </c>
      <c r="J447">
        <f t="shared" si="6"/>
        <v>26.849040195548948</v>
      </c>
    </row>
    <row r="448" spans="1:10" x14ac:dyDescent="0.3">
      <c r="A448" t="s">
        <v>236</v>
      </c>
      <c r="B448" t="s">
        <v>173</v>
      </c>
      <c r="C448" t="s">
        <v>338</v>
      </c>
      <c r="D448">
        <v>89.253803748621834</v>
      </c>
      <c r="E448">
        <v>96.413563743071407</v>
      </c>
      <c r="F448">
        <v>108.53651399491093</v>
      </c>
      <c r="G448">
        <v>106.5486622599937</v>
      </c>
      <c r="H448">
        <v>100.25980634725575</v>
      </c>
      <c r="I448">
        <v>98.705689166340733</v>
      </c>
      <c r="J448">
        <f t="shared" ref="J448:J511" si="7">AVERAGE(D448:I448)</f>
        <v>99.953006543365731</v>
      </c>
    </row>
    <row r="449" spans="1:10" x14ac:dyDescent="0.3">
      <c r="A449" t="s">
        <v>236</v>
      </c>
      <c r="B449" t="s">
        <v>173</v>
      </c>
      <c r="C449" t="s">
        <v>372</v>
      </c>
      <c r="D449" t="s">
        <v>300</v>
      </c>
      <c r="E449" t="s">
        <v>300</v>
      </c>
      <c r="F449" t="s">
        <v>300</v>
      </c>
      <c r="G449" t="s">
        <v>300</v>
      </c>
      <c r="H449" t="s">
        <v>300</v>
      </c>
      <c r="I449" t="s">
        <v>300</v>
      </c>
      <c r="J449" t="e">
        <f t="shared" si="7"/>
        <v>#DIV/0!</v>
      </c>
    </row>
    <row r="450" spans="1:10" x14ac:dyDescent="0.3">
      <c r="A450" t="s">
        <v>236</v>
      </c>
      <c r="B450" t="s">
        <v>173</v>
      </c>
      <c r="C450" t="s">
        <v>217</v>
      </c>
      <c r="D450">
        <v>2720999999.9999995</v>
      </c>
      <c r="E450">
        <v>3067000000</v>
      </c>
      <c r="F450">
        <v>3144000000</v>
      </c>
      <c r="G450">
        <v>3177000000</v>
      </c>
      <c r="H450">
        <v>3277826000.0000005</v>
      </c>
      <c r="I450">
        <v>3285455000</v>
      </c>
      <c r="J450">
        <f t="shared" si="7"/>
        <v>3112046833.3333335</v>
      </c>
    </row>
    <row r="451" spans="1:10" x14ac:dyDescent="0.3">
      <c r="A451" t="s">
        <v>405</v>
      </c>
      <c r="B451" t="s">
        <v>206</v>
      </c>
      <c r="C451" t="s">
        <v>90</v>
      </c>
      <c r="D451">
        <v>74.622458857696031</v>
      </c>
      <c r="E451">
        <v>70.433733493397369</v>
      </c>
      <c r="F451">
        <v>47.014326647564467</v>
      </c>
      <c r="G451">
        <v>39.96666073080943</v>
      </c>
      <c r="H451">
        <v>26.138445027177852</v>
      </c>
      <c r="I451">
        <v>49.944753077208276</v>
      </c>
      <c r="J451">
        <f t="shared" si="7"/>
        <v>51.353396305642228</v>
      </c>
    </row>
    <row r="452" spans="1:10" x14ac:dyDescent="0.3">
      <c r="A452" t="s">
        <v>405</v>
      </c>
      <c r="B452" t="s">
        <v>206</v>
      </c>
      <c r="C452" t="s">
        <v>338</v>
      </c>
      <c r="D452">
        <v>39.746369796708613</v>
      </c>
      <c r="E452">
        <v>64.827971188475388</v>
      </c>
      <c r="F452">
        <v>91.883285577841463</v>
      </c>
      <c r="G452">
        <v>74.279261418481269</v>
      </c>
      <c r="H452">
        <v>44.075818402269157</v>
      </c>
      <c r="I452">
        <v>39.790989170622815</v>
      </c>
      <c r="J452">
        <f t="shared" si="7"/>
        <v>59.100615925733109</v>
      </c>
    </row>
    <row r="453" spans="1:10" x14ac:dyDescent="0.3">
      <c r="A453" t="s">
        <v>405</v>
      </c>
      <c r="B453" t="s">
        <v>206</v>
      </c>
      <c r="C453" t="s">
        <v>372</v>
      </c>
      <c r="D453" t="s">
        <v>300</v>
      </c>
      <c r="E453" t="s">
        <v>300</v>
      </c>
      <c r="F453" t="s">
        <v>300</v>
      </c>
      <c r="G453" t="s">
        <v>300</v>
      </c>
      <c r="H453" t="s">
        <v>300</v>
      </c>
      <c r="I453" t="s">
        <v>300</v>
      </c>
      <c r="J453" t="e">
        <f t="shared" si="7"/>
        <v>#DIV/0!</v>
      </c>
    </row>
    <row r="454" spans="1:10" x14ac:dyDescent="0.3">
      <c r="A454" t="s">
        <v>405</v>
      </c>
      <c r="B454" t="s">
        <v>206</v>
      </c>
      <c r="C454" t="s">
        <v>217</v>
      </c>
      <c r="D454">
        <v>81873662518.823807</v>
      </c>
      <c r="E454">
        <v>65502870173.783119</v>
      </c>
      <c r="F454">
        <v>41142722414.335114</v>
      </c>
      <c r="G454">
        <v>27842131479.872574</v>
      </c>
      <c r="H454">
        <v>26197143268.124279</v>
      </c>
      <c r="I454">
        <v>37881431912.756493</v>
      </c>
      <c r="J454">
        <f t="shared" si="7"/>
        <v>46739993627.949226</v>
      </c>
    </row>
    <row r="455" spans="1:10" x14ac:dyDescent="0.3">
      <c r="A455" t="s">
        <v>75</v>
      </c>
      <c r="B455" t="s">
        <v>29</v>
      </c>
      <c r="C455" t="s">
        <v>90</v>
      </c>
      <c r="D455" t="s">
        <v>300</v>
      </c>
      <c r="E455" t="s">
        <v>300</v>
      </c>
      <c r="F455" t="s">
        <v>300</v>
      </c>
      <c r="G455" t="s">
        <v>300</v>
      </c>
      <c r="H455" t="s">
        <v>300</v>
      </c>
      <c r="I455" t="s">
        <v>300</v>
      </c>
      <c r="J455" t="e">
        <f t="shared" si="7"/>
        <v>#DIV/0!</v>
      </c>
    </row>
    <row r="456" spans="1:10" x14ac:dyDescent="0.3">
      <c r="A456" t="s">
        <v>75</v>
      </c>
      <c r="B456" t="s">
        <v>29</v>
      </c>
      <c r="C456" t="s">
        <v>338</v>
      </c>
      <c r="D456" t="s">
        <v>300</v>
      </c>
      <c r="E456" t="s">
        <v>300</v>
      </c>
      <c r="F456" t="s">
        <v>300</v>
      </c>
      <c r="G456" t="s">
        <v>300</v>
      </c>
      <c r="H456" t="s">
        <v>300</v>
      </c>
      <c r="I456" t="s">
        <v>300</v>
      </c>
      <c r="J456" t="e">
        <f t="shared" si="7"/>
        <v>#DIV/0!</v>
      </c>
    </row>
    <row r="457" spans="1:10" x14ac:dyDescent="0.3">
      <c r="A457" t="s">
        <v>75</v>
      </c>
      <c r="B457" t="s">
        <v>29</v>
      </c>
      <c r="C457" t="s">
        <v>372</v>
      </c>
      <c r="D457" t="s">
        <v>300</v>
      </c>
      <c r="E457" t="s">
        <v>300</v>
      </c>
      <c r="F457" t="s">
        <v>300</v>
      </c>
      <c r="G457" t="s">
        <v>300</v>
      </c>
      <c r="H457" t="s">
        <v>300</v>
      </c>
      <c r="I457" t="s">
        <v>300</v>
      </c>
      <c r="J457" t="e">
        <f t="shared" si="7"/>
        <v>#DIV/0!</v>
      </c>
    </row>
    <row r="458" spans="1:10" x14ac:dyDescent="0.3">
      <c r="A458" t="s">
        <v>75</v>
      </c>
      <c r="B458" t="s">
        <v>29</v>
      </c>
      <c r="C458" t="s">
        <v>217</v>
      </c>
      <c r="D458">
        <v>5456009384.6646051</v>
      </c>
      <c r="E458">
        <v>6391735893.8396807</v>
      </c>
      <c r="F458">
        <v>6657170923.3791752</v>
      </c>
      <c r="G458">
        <v>6268391521.1970072</v>
      </c>
      <c r="H458">
        <v>6214633651.3091125</v>
      </c>
      <c r="I458" t="s">
        <v>300</v>
      </c>
      <c r="J458">
        <f t="shared" si="7"/>
        <v>6197588274.8779163</v>
      </c>
    </row>
    <row r="459" spans="1:10" x14ac:dyDescent="0.3">
      <c r="A459" t="s">
        <v>378</v>
      </c>
      <c r="B459" t="s">
        <v>434</v>
      </c>
      <c r="C459" t="s">
        <v>90</v>
      </c>
      <c r="D459">
        <v>78.41087325432666</v>
      </c>
      <c r="E459">
        <v>78.791237163187773</v>
      </c>
      <c r="F459">
        <v>72.342703478624898</v>
      </c>
      <c r="G459">
        <v>68.821633972977196</v>
      </c>
      <c r="H459">
        <v>67.579428130051895</v>
      </c>
      <c r="I459">
        <v>73.605786605713277</v>
      </c>
      <c r="J459">
        <f t="shared" si="7"/>
        <v>73.258610434146945</v>
      </c>
    </row>
    <row r="460" spans="1:10" x14ac:dyDescent="0.3">
      <c r="A460" t="s">
        <v>378</v>
      </c>
      <c r="B460" t="s">
        <v>434</v>
      </c>
      <c r="C460" t="s">
        <v>338</v>
      </c>
      <c r="D460">
        <v>77.79934022784974</v>
      </c>
      <c r="E460">
        <v>77.338621349678121</v>
      </c>
      <c r="F460">
        <v>70.521674810505814</v>
      </c>
      <c r="G460">
        <v>69.819307578185345</v>
      </c>
      <c r="H460">
        <v>66.799963749095525</v>
      </c>
      <c r="I460">
        <v>71.222145510771767</v>
      </c>
      <c r="J460">
        <f t="shared" si="7"/>
        <v>72.250175537681059</v>
      </c>
    </row>
    <row r="461" spans="1:10" x14ac:dyDescent="0.3">
      <c r="A461" t="s">
        <v>378</v>
      </c>
      <c r="B461" t="s">
        <v>434</v>
      </c>
      <c r="C461" t="s">
        <v>372</v>
      </c>
      <c r="D461">
        <v>1317000000</v>
      </c>
      <c r="E461">
        <v>1374000000</v>
      </c>
      <c r="F461">
        <v>1383000000</v>
      </c>
      <c r="G461">
        <v>1153000000</v>
      </c>
      <c r="H461">
        <v>1210000000</v>
      </c>
      <c r="I461">
        <v>1325000000</v>
      </c>
      <c r="J461">
        <f t="shared" si="7"/>
        <v>1293666666.6666667</v>
      </c>
    </row>
    <row r="462" spans="1:10" x14ac:dyDescent="0.3">
      <c r="A462" t="s">
        <v>378</v>
      </c>
      <c r="B462" t="s">
        <v>434</v>
      </c>
      <c r="C462" t="s">
        <v>217</v>
      </c>
      <c r="D462">
        <v>42826586829.818939</v>
      </c>
      <c r="E462">
        <v>46450990764.253151</v>
      </c>
      <c r="F462">
        <v>48485169331.368019</v>
      </c>
      <c r="G462">
        <v>41392396557.63369</v>
      </c>
      <c r="H462">
        <v>43021972484.829872</v>
      </c>
      <c r="I462">
        <v>47632961168.414093</v>
      </c>
      <c r="J462">
        <f t="shared" si="7"/>
        <v>44968346189.386292</v>
      </c>
    </row>
    <row r="463" spans="1:10" x14ac:dyDescent="0.3">
      <c r="A463" t="s">
        <v>197</v>
      </c>
      <c r="B463" t="s">
        <v>375</v>
      </c>
      <c r="C463" t="s">
        <v>90</v>
      </c>
      <c r="D463">
        <v>186.44430739460458</v>
      </c>
      <c r="E463">
        <v>190.62858229196146</v>
      </c>
      <c r="F463">
        <v>212.60709940606338</v>
      </c>
      <c r="G463">
        <v>221.19658644306449</v>
      </c>
      <c r="H463">
        <v>213.03569290618319</v>
      </c>
      <c r="I463">
        <v>217.62136061345637</v>
      </c>
      <c r="J463">
        <f t="shared" si="7"/>
        <v>206.92227150922224</v>
      </c>
    </row>
    <row r="464" spans="1:10" x14ac:dyDescent="0.3">
      <c r="A464" t="s">
        <v>197</v>
      </c>
      <c r="B464" t="s">
        <v>375</v>
      </c>
      <c r="C464" t="s">
        <v>338</v>
      </c>
      <c r="D464">
        <v>155.41771480134869</v>
      </c>
      <c r="E464">
        <v>158.61335677154796</v>
      </c>
      <c r="F464">
        <v>180.19708414168721</v>
      </c>
      <c r="G464">
        <v>187.16542534017719</v>
      </c>
      <c r="H464">
        <v>177.62680870019452</v>
      </c>
      <c r="I464">
        <v>182.45811070050766</v>
      </c>
      <c r="J464">
        <f t="shared" si="7"/>
        <v>173.57975007591054</v>
      </c>
    </row>
    <row r="465" spans="1:10" x14ac:dyDescent="0.3">
      <c r="A465" t="s">
        <v>197</v>
      </c>
      <c r="B465" t="s">
        <v>375</v>
      </c>
      <c r="C465" t="s">
        <v>372</v>
      </c>
      <c r="D465">
        <v>5395000000</v>
      </c>
      <c r="E465">
        <v>5629000000</v>
      </c>
      <c r="F465">
        <v>6033000000</v>
      </c>
      <c r="G465">
        <v>4762000000</v>
      </c>
      <c r="H465">
        <v>4766000000</v>
      </c>
      <c r="I465">
        <v>4993000000</v>
      </c>
      <c r="J465">
        <f t="shared" si="7"/>
        <v>5263000000</v>
      </c>
    </row>
    <row r="466" spans="1:10" x14ac:dyDescent="0.3">
      <c r="A466" t="s">
        <v>197</v>
      </c>
      <c r="B466" t="s">
        <v>375</v>
      </c>
      <c r="C466" t="s">
        <v>217</v>
      </c>
      <c r="D466">
        <v>56677961787.071655</v>
      </c>
      <c r="E466">
        <v>61739352212.304901</v>
      </c>
      <c r="F466">
        <v>66103853236.757172</v>
      </c>
      <c r="G466">
        <v>57744457954.729683</v>
      </c>
      <c r="H466">
        <v>60691483443.122116</v>
      </c>
      <c r="I466">
        <v>64023412339.707527</v>
      </c>
      <c r="J466">
        <f t="shared" si="7"/>
        <v>61163420162.282173</v>
      </c>
    </row>
    <row r="467" spans="1:10" x14ac:dyDescent="0.3">
      <c r="A467" t="s">
        <v>13</v>
      </c>
      <c r="B467" t="s">
        <v>301</v>
      </c>
      <c r="C467" t="s">
        <v>90</v>
      </c>
      <c r="D467">
        <v>91.105759442495724</v>
      </c>
      <c r="E467">
        <v>90.637951756036557</v>
      </c>
      <c r="F467">
        <v>84.936322301897889</v>
      </c>
      <c r="G467">
        <v>77.912995944375268</v>
      </c>
      <c r="H467">
        <v>76.087148226942531</v>
      </c>
      <c r="I467">
        <v>79.942454238353363</v>
      </c>
      <c r="J467">
        <f t="shared" si="7"/>
        <v>83.43710531835022</v>
      </c>
    </row>
    <row r="468" spans="1:10" x14ac:dyDescent="0.3">
      <c r="A468" t="s">
        <v>13</v>
      </c>
      <c r="B468" t="s">
        <v>301</v>
      </c>
      <c r="C468" t="s">
        <v>338</v>
      </c>
      <c r="D468">
        <v>33.061677980792162</v>
      </c>
      <c r="E468">
        <v>30.402923287970573</v>
      </c>
      <c r="F468">
        <v>31.626665460221233</v>
      </c>
      <c r="G468">
        <v>38.736599735514737</v>
      </c>
      <c r="H468">
        <v>34.474861936308812</v>
      </c>
      <c r="I468">
        <v>33.332351323748924</v>
      </c>
      <c r="J468">
        <f t="shared" si="7"/>
        <v>33.605846620759401</v>
      </c>
    </row>
    <row r="469" spans="1:10" x14ac:dyDescent="0.3">
      <c r="A469" t="s">
        <v>13</v>
      </c>
      <c r="B469" t="s">
        <v>301</v>
      </c>
      <c r="C469" t="s">
        <v>372</v>
      </c>
      <c r="D469">
        <v>36521000000</v>
      </c>
      <c r="E469">
        <v>43665000000</v>
      </c>
      <c r="F469">
        <v>43303000000</v>
      </c>
      <c r="G469">
        <v>31500000000</v>
      </c>
      <c r="H469">
        <v>31015000000</v>
      </c>
      <c r="I469">
        <v>36465000000</v>
      </c>
      <c r="J469">
        <f t="shared" si="7"/>
        <v>37078166666.666664</v>
      </c>
    </row>
    <row r="470" spans="1:10" x14ac:dyDescent="0.3">
      <c r="A470" t="s">
        <v>13</v>
      </c>
      <c r="B470" t="s">
        <v>301</v>
      </c>
      <c r="C470" t="s">
        <v>217</v>
      </c>
      <c r="D470">
        <v>43031577366.425125</v>
      </c>
      <c r="E470">
        <v>51552075901.51828</v>
      </c>
      <c r="F470">
        <v>55347998647.819611</v>
      </c>
      <c r="G470">
        <v>45361678146.524734</v>
      </c>
      <c r="H470">
        <v>45387299721.079163</v>
      </c>
      <c r="I470">
        <v>50751059058.061302</v>
      </c>
      <c r="J470">
        <f t="shared" si="7"/>
        <v>48571948140.238029</v>
      </c>
    </row>
    <row r="471" spans="1:10" x14ac:dyDescent="0.3">
      <c r="A471" t="s">
        <v>454</v>
      </c>
      <c r="B471" t="s">
        <v>121</v>
      </c>
      <c r="C471" t="s">
        <v>90</v>
      </c>
      <c r="D471">
        <v>21.780692102777152</v>
      </c>
      <c r="E471">
        <v>23.272166078285817</v>
      </c>
      <c r="F471">
        <v>28.281911974444846</v>
      </c>
      <c r="G471">
        <v>28.390646129940038</v>
      </c>
      <c r="H471">
        <v>29.092569435003529</v>
      </c>
      <c r="I471">
        <v>30.902630876480824</v>
      </c>
      <c r="J471">
        <f t="shared" si="7"/>
        <v>26.953436099488702</v>
      </c>
    </row>
    <row r="472" spans="1:10" x14ac:dyDescent="0.3">
      <c r="A472" t="s">
        <v>454</v>
      </c>
      <c r="B472" t="s">
        <v>121</v>
      </c>
      <c r="C472" t="s">
        <v>338</v>
      </c>
      <c r="D472">
        <v>30.871021977934003</v>
      </c>
      <c r="E472">
        <v>33.095415712835297</v>
      </c>
      <c r="F472">
        <v>33.687520237591393</v>
      </c>
      <c r="G472">
        <v>32.829732705615399</v>
      </c>
      <c r="H472">
        <v>31.742129049744044</v>
      </c>
      <c r="I472">
        <v>34.440770631784858</v>
      </c>
      <c r="J472">
        <f t="shared" si="7"/>
        <v>32.777765052584165</v>
      </c>
    </row>
    <row r="473" spans="1:10" x14ac:dyDescent="0.3">
      <c r="A473" t="s">
        <v>454</v>
      </c>
      <c r="B473" t="s">
        <v>121</v>
      </c>
      <c r="C473" t="s">
        <v>372</v>
      </c>
      <c r="D473">
        <v>596000000</v>
      </c>
      <c r="E473">
        <v>609000000</v>
      </c>
      <c r="F473">
        <v>740000000</v>
      </c>
      <c r="G473">
        <v>696000000</v>
      </c>
      <c r="H473">
        <v>913000000</v>
      </c>
      <c r="I473">
        <v>849000000</v>
      </c>
      <c r="J473">
        <f t="shared" si="7"/>
        <v>733833333.33333337</v>
      </c>
    </row>
    <row r="474" spans="1:10" x14ac:dyDescent="0.3">
      <c r="A474" t="s">
        <v>454</v>
      </c>
      <c r="B474" t="s">
        <v>121</v>
      </c>
      <c r="C474" t="s">
        <v>217</v>
      </c>
      <c r="D474">
        <v>11578974887.956158</v>
      </c>
      <c r="E474">
        <v>12423555269.389269</v>
      </c>
      <c r="F474">
        <v>12522957228.176424</v>
      </c>
      <c r="G474">
        <v>11323020828.575806</v>
      </c>
      <c r="H474">
        <v>11848613735.193321</v>
      </c>
      <c r="I474">
        <v>13176313593.550936</v>
      </c>
      <c r="J474">
        <f t="shared" si="7"/>
        <v>12145572590.473654</v>
      </c>
    </row>
    <row r="475" spans="1:10" x14ac:dyDescent="0.3">
      <c r="A475" t="s">
        <v>413</v>
      </c>
      <c r="B475" t="s">
        <v>107</v>
      </c>
      <c r="C475" t="s">
        <v>90</v>
      </c>
      <c r="D475">
        <v>26.203401493376738</v>
      </c>
      <c r="E475">
        <v>35.659773814225652</v>
      </c>
      <c r="F475">
        <v>33.701567964221759</v>
      </c>
      <c r="G475">
        <v>29.156519876611682</v>
      </c>
      <c r="H475">
        <v>32.96691831476948</v>
      </c>
      <c r="I475">
        <v>29.162844079049844</v>
      </c>
      <c r="J475">
        <f t="shared" si="7"/>
        <v>31.141837590375857</v>
      </c>
    </row>
    <row r="476" spans="1:10" x14ac:dyDescent="0.3">
      <c r="A476" t="s">
        <v>413</v>
      </c>
      <c r="B476" t="s">
        <v>107</v>
      </c>
      <c r="C476" t="s">
        <v>338</v>
      </c>
      <c r="D476">
        <v>41.678194629539732</v>
      </c>
      <c r="E476">
        <v>42.609332738053688</v>
      </c>
      <c r="F476">
        <v>39.625043896438598</v>
      </c>
      <c r="G476">
        <v>35.754754727718463</v>
      </c>
      <c r="H476">
        <v>44.9407964726541</v>
      </c>
      <c r="I476">
        <v>36.167026676031327</v>
      </c>
      <c r="J476">
        <f t="shared" si="7"/>
        <v>40.129191523405986</v>
      </c>
    </row>
    <row r="477" spans="1:10" x14ac:dyDescent="0.3">
      <c r="A477" t="s">
        <v>413</v>
      </c>
      <c r="B477" t="s">
        <v>107</v>
      </c>
      <c r="C477" t="s">
        <v>372</v>
      </c>
      <c r="D477">
        <v>35000000</v>
      </c>
      <c r="E477">
        <v>33000000</v>
      </c>
      <c r="F477">
        <v>36000000</v>
      </c>
      <c r="G477">
        <v>39000000</v>
      </c>
      <c r="H477">
        <v>30000000</v>
      </c>
      <c r="I477">
        <v>35000000</v>
      </c>
      <c r="J477">
        <f t="shared" si="7"/>
        <v>34666666.666666664</v>
      </c>
    </row>
    <row r="478" spans="1:10" x14ac:dyDescent="0.3">
      <c r="A478" t="s">
        <v>413</v>
      </c>
      <c r="B478" t="s">
        <v>107</v>
      </c>
      <c r="C478" t="s">
        <v>217</v>
      </c>
      <c r="D478">
        <v>6028487928.8335085</v>
      </c>
      <c r="E478">
        <v>5518880768.5795536</v>
      </c>
      <c r="F478">
        <v>6047813437.3180437</v>
      </c>
      <c r="G478">
        <v>6373212640.8460436</v>
      </c>
      <c r="H478">
        <v>5433040159.8874664</v>
      </c>
      <c r="I478">
        <v>6303292264.1890526</v>
      </c>
      <c r="J478">
        <f t="shared" si="7"/>
        <v>5950787866.6089449</v>
      </c>
    </row>
    <row r="479" spans="1:10" x14ac:dyDescent="0.3">
      <c r="A479" t="s">
        <v>232</v>
      </c>
      <c r="B479" t="s">
        <v>473</v>
      </c>
      <c r="C479" t="s">
        <v>90</v>
      </c>
      <c r="D479">
        <v>79.299913925531172</v>
      </c>
      <c r="E479">
        <v>75.629041030262684</v>
      </c>
      <c r="F479">
        <v>73.793498625776479</v>
      </c>
      <c r="G479">
        <v>69.448680944924163</v>
      </c>
      <c r="H479">
        <v>66.775412939766241</v>
      </c>
      <c r="I479">
        <v>70.045521883165378</v>
      </c>
      <c r="J479">
        <f t="shared" si="7"/>
        <v>72.498678224904339</v>
      </c>
    </row>
    <row r="480" spans="1:10" x14ac:dyDescent="0.3">
      <c r="A480" t="s">
        <v>232</v>
      </c>
      <c r="B480" t="s">
        <v>473</v>
      </c>
      <c r="C480" t="s">
        <v>338</v>
      </c>
      <c r="D480">
        <v>68.54184084048218</v>
      </c>
      <c r="E480">
        <v>67.091950434610155</v>
      </c>
      <c r="F480">
        <v>64.51873255106679</v>
      </c>
      <c r="G480">
        <v>61.921370739909641</v>
      </c>
      <c r="H480">
        <v>60.123565853510222</v>
      </c>
      <c r="I480">
        <v>63.173933837252726</v>
      </c>
      <c r="J480">
        <f t="shared" si="7"/>
        <v>64.228565709471951</v>
      </c>
    </row>
    <row r="481" spans="1:10" x14ac:dyDescent="0.3">
      <c r="A481" t="s">
        <v>232</v>
      </c>
      <c r="B481" t="s">
        <v>473</v>
      </c>
      <c r="C481" t="s">
        <v>372</v>
      </c>
      <c r="D481">
        <v>21711000000</v>
      </c>
      <c r="E481">
        <v>23283000000</v>
      </c>
      <c r="F481">
        <v>24469000000</v>
      </c>
      <c r="G481">
        <v>19194000000</v>
      </c>
      <c r="H481">
        <v>19682000000</v>
      </c>
      <c r="I481">
        <v>20311000000</v>
      </c>
      <c r="J481">
        <f t="shared" si="7"/>
        <v>21441666666.666668</v>
      </c>
    </row>
    <row r="482" spans="1:10" x14ac:dyDescent="0.3">
      <c r="A482" t="s">
        <v>232</v>
      </c>
      <c r="B482" t="s">
        <v>473</v>
      </c>
      <c r="C482" t="s">
        <v>217</v>
      </c>
      <c r="D482">
        <v>314443149443.14941</v>
      </c>
      <c r="E482">
        <v>323277158906.97894</v>
      </c>
      <c r="F482">
        <v>338061963396.37628</v>
      </c>
      <c r="G482">
        <v>301354756113.17371</v>
      </c>
      <c r="H482">
        <v>301255454041.41455</v>
      </c>
      <c r="I482">
        <v>318958236443.12152</v>
      </c>
      <c r="J482">
        <f t="shared" si="7"/>
        <v>316225119724.03571</v>
      </c>
    </row>
    <row r="483" spans="1:10" x14ac:dyDescent="0.3">
      <c r="A483" t="s">
        <v>281</v>
      </c>
      <c r="B483" t="s">
        <v>67</v>
      </c>
      <c r="C483" t="s">
        <v>90</v>
      </c>
      <c r="D483">
        <v>86.133085865237774</v>
      </c>
      <c r="E483">
        <v>88.251406460512385</v>
      </c>
      <c r="F483">
        <v>89.231376196280181</v>
      </c>
      <c r="G483">
        <v>76.533944412000309</v>
      </c>
      <c r="H483">
        <v>71.876128263566912</v>
      </c>
      <c r="I483">
        <v>70.081913567449433</v>
      </c>
      <c r="J483">
        <f t="shared" si="7"/>
        <v>80.351309127507832</v>
      </c>
    </row>
    <row r="484" spans="1:10" x14ac:dyDescent="0.3">
      <c r="A484" t="s">
        <v>281</v>
      </c>
      <c r="B484" t="s">
        <v>67</v>
      </c>
      <c r="C484" t="s">
        <v>338</v>
      </c>
      <c r="D484">
        <v>74.370005257993483</v>
      </c>
      <c r="E484">
        <v>72.823954086606065</v>
      </c>
      <c r="F484">
        <v>74.489785344058674</v>
      </c>
      <c r="G484">
        <v>67.386185335871403</v>
      </c>
      <c r="H484">
        <v>73.033300459393942</v>
      </c>
      <c r="I484">
        <v>74.067000422574012</v>
      </c>
      <c r="J484">
        <f t="shared" si="7"/>
        <v>72.695038484416273</v>
      </c>
    </row>
    <row r="485" spans="1:10" x14ac:dyDescent="0.3">
      <c r="A485" t="s">
        <v>281</v>
      </c>
      <c r="B485" t="s">
        <v>67</v>
      </c>
      <c r="C485" t="s">
        <v>372</v>
      </c>
      <c r="D485">
        <v>2032000000</v>
      </c>
      <c r="E485">
        <v>2422000000</v>
      </c>
      <c r="F485">
        <v>2811000000</v>
      </c>
      <c r="G485">
        <v>2691000000</v>
      </c>
      <c r="H485">
        <v>2640000000</v>
      </c>
      <c r="I485">
        <v>2771000000</v>
      </c>
      <c r="J485">
        <f t="shared" si="7"/>
        <v>2561166666.6666665</v>
      </c>
    </row>
    <row r="486" spans="1:10" x14ac:dyDescent="0.3">
      <c r="A486" t="s">
        <v>281</v>
      </c>
      <c r="B486" t="s">
        <v>67</v>
      </c>
      <c r="C486" t="s">
        <v>217</v>
      </c>
      <c r="D486">
        <v>2886170571.6963449</v>
      </c>
      <c r="E486">
        <v>3295011381.7540526</v>
      </c>
      <c r="F486">
        <v>3697351596.8375335</v>
      </c>
      <c r="G486">
        <v>4109424799.7240715</v>
      </c>
      <c r="H486">
        <v>4379136461.8307695</v>
      </c>
      <c r="I486">
        <v>4735989972.0543318</v>
      </c>
      <c r="J486">
        <f t="shared" si="7"/>
        <v>3850514130.6495175</v>
      </c>
    </row>
    <row r="487" spans="1:10" x14ac:dyDescent="0.3">
      <c r="A487" t="s">
        <v>267</v>
      </c>
      <c r="B487" t="s">
        <v>22</v>
      </c>
      <c r="C487" t="s">
        <v>90</v>
      </c>
      <c r="D487">
        <v>26.8925571346712</v>
      </c>
      <c r="E487">
        <v>24.926607651465542</v>
      </c>
      <c r="F487">
        <v>22.555485401517302</v>
      </c>
      <c r="G487">
        <v>24.043707546576986</v>
      </c>
      <c r="H487">
        <v>23.451220325773043</v>
      </c>
      <c r="I487">
        <v>22.199781719600093</v>
      </c>
      <c r="J487">
        <f t="shared" si="7"/>
        <v>24.011559963267359</v>
      </c>
    </row>
    <row r="488" spans="1:10" x14ac:dyDescent="0.3">
      <c r="A488" t="s">
        <v>267</v>
      </c>
      <c r="B488" t="s">
        <v>22</v>
      </c>
      <c r="C488" t="s">
        <v>338</v>
      </c>
      <c r="D488">
        <v>31.778050356088126</v>
      </c>
      <c r="E488">
        <v>39.912089882039169</v>
      </c>
      <c r="F488">
        <v>38.083215273808868</v>
      </c>
      <c r="G488">
        <v>39.595925694616795</v>
      </c>
      <c r="H488">
        <v>40.338430637669738</v>
      </c>
      <c r="I488">
        <v>35.831030131685516</v>
      </c>
      <c r="J488">
        <f t="shared" si="7"/>
        <v>37.589790329318035</v>
      </c>
    </row>
    <row r="489" spans="1:10" x14ac:dyDescent="0.3">
      <c r="A489" t="s">
        <v>267</v>
      </c>
      <c r="B489" t="s">
        <v>22</v>
      </c>
      <c r="C489" t="s">
        <v>372</v>
      </c>
      <c r="D489">
        <v>144000000</v>
      </c>
      <c r="E489">
        <v>178200000</v>
      </c>
      <c r="F489">
        <v>213900000</v>
      </c>
      <c r="G489">
        <v>186000000</v>
      </c>
      <c r="H489">
        <v>201600000</v>
      </c>
      <c r="I489">
        <v>206400000</v>
      </c>
      <c r="J489">
        <f t="shared" si="7"/>
        <v>188350000</v>
      </c>
    </row>
    <row r="490" spans="1:10" x14ac:dyDescent="0.3">
      <c r="A490" t="s">
        <v>267</v>
      </c>
      <c r="B490" t="s">
        <v>22</v>
      </c>
      <c r="C490" t="s">
        <v>217</v>
      </c>
      <c r="D490">
        <v>12442747897.222303</v>
      </c>
      <c r="E490">
        <v>13246412031.414461</v>
      </c>
      <c r="F490">
        <v>14345831014.633455</v>
      </c>
      <c r="G490">
        <v>13099497220.472752</v>
      </c>
      <c r="H490">
        <v>14010787737.842411</v>
      </c>
      <c r="I490">
        <v>15337740140.863705</v>
      </c>
      <c r="J490">
        <f t="shared" si="7"/>
        <v>13747169340.40818</v>
      </c>
    </row>
    <row r="491" spans="1:10" x14ac:dyDescent="0.3">
      <c r="A491" t="s">
        <v>209</v>
      </c>
      <c r="B491" t="s">
        <v>77</v>
      </c>
      <c r="C491" t="s">
        <v>90</v>
      </c>
      <c r="D491">
        <v>165.24783413314231</v>
      </c>
      <c r="E491">
        <v>156.98259356995018</v>
      </c>
      <c r="F491">
        <v>148.84827071204018</v>
      </c>
      <c r="G491">
        <v>153.76782483015933</v>
      </c>
      <c r="H491">
        <v>151.8997698380953</v>
      </c>
      <c r="I491">
        <v>149.77095426422272</v>
      </c>
      <c r="J491">
        <f t="shared" si="7"/>
        <v>154.41954122460166</v>
      </c>
    </row>
    <row r="492" spans="1:10" x14ac:dyDescent="0.3">
      <c r="A492" t="s">
        <v>209</v>
      </c>
      <c r="B492" t="s">
        <v>77</v>
      </c>
      <c r="C492" t="s">
        <v>338</v>
      </c>
      <c r="D492">
        <v>160.60417307434471</v>
      </c>
      <c r="E492">
        <v>150.70827343712944</v>
      </c>
      <c r="F492">
        <v>136.50800174293335</v>
      </c>
      <c r="G492">
        <v>144.14347394764937</v>
      </c>
      <c r="H492">
        <v>138.13375363347069</v>
      </c>
      <c r="I492">
        <v>128.54595678918338</v>
      </c>
      <c r="J492">
        <f t="shared" si="7"/>
        <v>143.10727210411849</v>
      </c>
    </row>
    <row r="493" spans="1:10" x14ac:dyDescent="0.3">
      <c r="A493" t="s">
        <v>209</v>
      </c>
      <c r="B493" t="s">
        <v>77</v>
      </c>
      <c r="C493" t="s">
        <v>372</v>
      </c>
      <c r="D493">
        <v>1260000000</v>
      </c>
      <c r="E493">
        <v>1402000000</v>
      </c>
      <c r="F493">
        <v>1521000000</v>
      </c>
      <c r="G493">
        <v>1381000000</v>
      </c>
      <c r="H493">
        <v>1451000000</v>
      </c>
      <c r="I493">
        <v>1746000000</v>
      </c>
      <c r="J493">
        <f t="shared" si="7"/>
        <v>1460166666.6666667</v>
      </c>
    </row>
    <row r="494" spans="1:10" x14ac:dyDescent="0.3">
      <c r="A494" t="s">
        <v>209</v>
      </c>
      <c r="B494" t="s">
        <v>77</v>
      </c>
      <c r="C494" t="s">
        <v>217</v>
      </c>
      <c r="D494">
        <v>9209873465.5064507</v>
      </c>
      <c r="E494">
        <v>10154463059.246061</v>
      </c>
      <c r="F494">
        <v>11303729347.0846</v>
      </c>
      <c r="G494">
        <v>10715545898.634163</v>
      </c>
      <c r="H494">
        <v>11452895366.670025</v>
      </c>
      <c r="I494">
        <v>12768671649.780502</v>
      </c>
      <c r="J494">
        <f t="shared" si="7"/>
        <v>10934196464.486967</v>
      </c>
    </row>
    <row r="495" spans="1:10" x14ac:dyDescent="0.3">
      <c r="A495" t="s">
        <v>70</v>
      </c>
      <c r="B495" t="s">
        <v>433</v>
      </c>
      <c r="C495" t="s">
        <v>90</v>
      </c>
      <c r="D495">
        <v>54.956888537950555</v>
      </c>
      <c r="E495">
        <v>51.241240356000887</v>
      </c>
      <c r="F495">
        <v>49.909767474599256</v>
      </c>
      <c r="G495">
        <v>44.623498642467261</v>
      </c>
      <c r="H495">
        <v>36.546611859687751</v>
      </c>
      <c r="I495">
        <v>39.174703237959235</v>
      </c>
      <c r="J495">
        <f t="shared" si="7"/>
        <v>46.075451684777484</v>
      </c>
    </row>
    <row r="496" spans="1:10" x14ac:dyDescent="0.3">
      <c r="A496" t="s">
        <v>70</v>
      </c>
      <c r="B496" t="s">
        <v>433</v>
      </c>
      <c r="C496" t="s">
        <v>338</v>
      </c>
      <c r="D496">
        <v>99.790239005046075</v>
      </c>
      <c r="E496">
        <v>106.72365607322887</v>
      </c>
      <c r="F496">
        <v>98.119871459936817</v>
      </c>
      <c r="G496">
        <v>91.30501907913127</v>
      </c>
      <c r="H496">
        <v>77.776847043055781</v>
      </c>
      <c r="I496">
        <v>83.743875686416359</v>
      </c>
      <c r="J496">
        <f t="shared" si="7"/>
        <v>92.909918057802543</v>
      </c>
    </row>
    <row r="497" spans="1:10" x14ac:dyDescent="0.3">
      <c r="A497" t="s">
        <v>70</v>
      </c>
      <c r="B497" t="s">
        <v>433</v>
      </c>
      <c r="C497" t="s">
        <v>372</v>
      </c>
      <c r="D497">
        <v>4090000</v>
      </c>
      <c r="E497">
        <v>4300000</v>
      </c>
      <c r="F497">
        <v>5400000</v>
      </c>
      <c r="G497">
        <v>1500000</v>
      </c>
      <c r="H497">
        <v>30400000</v>
      </c>
      <c r="I497">
        <v>18100000</v>
      </c>
      <c r="J497">
        <f t="shared" si="7"/>
        <v>10631666.666666666</v>
      </c>
    </row>
    <row r="498" spans="1:10" x14ac:dyDescent="0.3">
      <c r="A498" t="s">
        <v>70</v>
      </c>
      <c r="B498" t="s">
        <v>433</v>
      </c>
      <c r="C498" t="s">
        <v>217</v>
      </c>
      <c r="D498">
        <v>182874800</v>
      </c>
      <c r="E498">
        <v>187707400</v>
      </c>
      <c r="F498">
        <v>184689500</v>
      </c>
      <c r="G498">
        <v>184599600</v>
      </c>
      <c r="H498">
        <v>200558400</v>
      </c>
      <c r="I498">
        <v>212881000</v>
      </c>
      <c r="J498">
        <f t="shared" si="7"/>
        <v>192218450</v>
      </c>
    </row>
    <row r="499" spans="1:10" x14ac:dyDescent="0.3">
      <c r="A499" t="s">
        <v>282</v>
      </c>
      <c r="B499" t="s">
        <v>10</v>
      </c>
      <c r="C499" t="s">
        <v>90</v>
      </c>
      <c r="D499">
        <v>53.023951227528613</v>
      </c>
      <c r="E499">
        <v>49.826393803013566</v>
      </c>
      <c r="F499">
        <v>39.147248693513674</v>
      </c>
      <c r="G499">
        <v>36.933643028346808</v>
      </c>
      <c r="H499">
        <v>37.296769364936402</v>
      </c>
      <c r="I499">
        <v>45.952381080225472</v>
      </c>
      <c r="J499">
        <f t="shared" si="7"/>
        <v>43.69673119959409</v>
      </c>
    </row>
    <row r="500" spans="1:10" x14ac:dyDescent="0.3">
      <c r="A500" t="s">
        <v>282</v>
      </c>
      <c r="B500" t="s">
        <v>10</v>
      </c>
      <c r="C500" t="s">
        <v>338</v>
      </c>
      <c r="D500">
        <v>79.469934490992117</v>
      </c>
      <c r="E500">
        <v>72.040792738732094</v>
      </c>
      <c r="F500">
        <v>65.776944359053175</v>
      </c>
      <c r="G500">
        <v>72.465501262343807</v>
      </c>
      <c r="H500">
        <v>64.103561953215575</v>
      </c>
      <c r="I500">
        <v>72.030705858537488</v>
      </c>
      <c r="J500">
        <f t="shared" si="7"/>
        <v>70.981240110479035</v>
      </c>
    </row>
    <row r="501" spans="1:10" x14ac:dyDescent="0.3">
      <c r="A501" t="s">
        <v>282</v>
      </c>
      <c r="B501" t="s">
        <v>10</v>
      </c>
      <c r="C501" t="s">
        <v>372</v>
      </c>
      <c r="D501">
        <v>50000000</v>
      </c>
      <c r="E501">
        <v>50000000</v>
      </c>
      <c r="F501">
        <v>42000000</v>
      </c>
      <c r="G501">
        <v>31000000</v>
      </c>
      <c r="H501">
        <v>33000000</v>
      </c>
      <c r="I501">
        <v>24000000</v>
      </c>
      <c r="J501">
        <f t="shared" si="7"/>
        <v>38333333.333333336</v>
      </c>
    </row>
    <row r="502" spans="1:10" x14ac:dyDescent="0.3">
      <c r="A502" t="s">
        <v>282</v>
      </c>
      <c r="B502" t="s">
        <v>10</v>
      </c>
      <c r="C502" t="s">
        <v>217</v>
      </c>
      <c r="D502">
        <v>5231255478.3898592</v>
      </c>
      <c r="E502">
        <v>5639818811.9009457</v>
      </c>
      <c r="F502">
        <v>5391555433.7647648</v>
      </c>
      <c r="G502">
        <v>4828858024.6913586</v>
      </c>
      <c r="H502">
        <v>4679346590.909091</v>
      </c>
      <c r="I502">
        <v>4905893854.7486038</v>
      </c>
      <c r="J502">
        <f t="shared" si="7"/>
        <v>5112788032.4007711</v>
      </c>
    </row>
    <row r="503" spans="1:10" x14ac:dyDescent="0.3">
      <c r="A503" t="s">
        <v>450</v>
      </c>
      <c r="B503" t="s">
        <v>264</v>
      </c>
      <c r="C503" t="s">
        <v>90</v>
      </c>
      <c r="D503">
        <v>53.792165273040446</v>
      </c>
      <c r="E503">
        <v>48.417414748239118</v>
      </c>
      <c r="F503">
        <v>48.846100871800893</v>
      </c>
      <c r="G503">
        <v>47.862246976649999</v>
      </c>
      <c r="H503">
        <v>44.250342138856624</v>
      </c>
      <c r="I503">
        <v>42.451788163192994</v>
      </c>
      <c r="J503">
        <f t="shared" si="7"/>
        <v>47.603343028630007</v>
      </c>
    </row>
    <row r="504" spans="1:10" x14ac:dyDescent="0.3">
      <c r="A504" t="s">
        <v>450</v>
      </c>
      <c r="B504" t="s">
        <v>264</v>
      </c>
      <c r="C504" t="s">
        <v>338</v>
      </c>
      <c r="D504">
        <v>65.707954506565059</v>
      </c>
      <c r="E504">
        <v>61.552321850068616</v>
      </c>
      <c r="F504">
        <v>59.292662895154336</v>
      </c>
      <c r="G504">
        <v>57.147353089708773</v>
      </c>
      <c r="H504">
        <v>53.73523627706922</v>
      </c>
      <c r="I504">
        <v>55.141830398446203</v>
      </c>
      <c r="J504">
        <f t="shared" si="7"/>
        <v>58.762893169502028</v>
      </c>
    </row>
    <row r="505" spans="1:10" x14ac:dyDescent="0.3">
      <c r="A505" t="s">
        <v>450</v>
      </c>
      <c r="B505" t="s">
        <v>264</v>
      </c>
      <c r="C505" t="s">
        <v>372</v>
      </c>
      <c r="D505">
        <v>1778000000</v>
      </c>
      <c r="E505">
        <v>1593000000</v>
      </c>
      <c r="F505">
        <v>1719000000</v>
      </c>
      <c r="G505">
        <v>1680000000</v>
      </c>
      <c r="H505">
        <v>1824000000</v>
      </c>
      <c r="I505">
        <v>2005000000</v>
      </c>
      <c r="J505">
        <f t="shared" si="7"/>
        <v>1766500000</v>
      </c>
    </row>
    <row r="506" spans="1:10" x14ac:dyDescent="0.3">
      <c r="A506" t="s">
        <v>450</v>
      </c>
      <c r="B506" t="s">
        <v>264</v>
      </c>
      <c r="C506" t="s">
        <v>217</v>
      </c>
      <c r="D506">
        <v>11668685524.126455</v>
      </c>
      <c r="E506">
        <v>12129642296.442507</v>
      </c>
      <c r="F506">
        <v>12803445933.589361</v>
      </c>
      <c r="G506">
        <v>11692287066.381035</v>
      </c>
      <c r="H506">
        <v>12232463655.57272</v>
      </c>
      <c r="I506">
        <v>13259351418.445887</v>
      </c>
      <c r="J506">
        <f t="shared" si="7"/>
        <v>12297645982.426329</v>
      </c>
    </row>
    <row r="507" spans="1:10" x14ac:dyDescent="0.3">
      <c r="A507" t="s">
        <v>451</v>
      </c>
      <c r="B507" t="s">
        <v>424</v>
      </c>
      <c r="C507" t="s">
        <v>90</v>
      </c>
      <c r="D507">
        <v>32.265567763723496</v>
      </c>
      <c r="E507">
        <v>31.30565294593956</v>
      </c>
      <c r="F507">
        <v>31.89254452262119</v>
      </c>
      <c r="G507">
        <v>34.563330873660874</v>
      </c>
      <c r="H507">
        <v>37.062970926780693</v>
      </c>
      <c r="I507">
        <v>37.689840960347837</v>
      </c>
      <c r="J507">
        <f t="shared" si="7"/>
        <v>34.129984665512275</v>
      </c>
    </row>
    <row r="508" spans="1:10" x14ac:dyDescent="0.3">
      <c r="A508" t="s">
        <v>451</v>
      </c>
      <c r="B508" t="s">
        <v>424</v>
      </c>
      <c r="C508" t="s">
        <v>338</v>
      </c>
      <c r="D508">
        <v>33.50167805966764</v>
      </c>
      <c r="E508">
        <v>32.459223664886352</v>
      </c>
      <c r="F508">
        <v>33.07103467067455</v>
      </c>
      <c r="G508">
        <v>36.602983607036307</v>
      </c>
      <c r="H508">
        <v>39.03730539095038</v>
      </c>
      <c r="I508">
        <v>39.5042984417504</v>
      </c>
      <c r="J508">
        <f t="shared" si="7"/>
        <v>35.696087305827604</v>
      </c>
    </row>
    <row r="509" spans="1:10" x14ac:dyDescent="0.3">
      <c r="A509" t="s">
        <v>451</v>
      </c>
      <c r="B509" t="s">
        <v>424</v>
      </c>
      <c r="C509" t="s">
        <v>372</v>
      </c>
      <c r="D509">
        <v>13320000000</v>
      </c>
      <c r="E509">
        <v>14311000000</v>
      </c>
      <c r="F509">
        <v>16606000000</v>
      </c>
      <c r="G509">
        <v>18729000000</v>
      </c>
      <c r="H509">
        <v>20619000000</v>
      </c>
      <c r="I509">
        <v>22467000000</v>
      </c>
      <c r="J509">
        <f t="shared" si="7"/>
        <v>17675333333.333332</v>
      </c>
    </row>
    <row r="510" spans="1:10" x14ac:dyDescent="0.3">
      <c r="A510" t="s">
        <v>451</v>
      </c>
      <c r="B510" t="s">
        <v>424</v>
      </c>
      <c r="C510" t="s">
        <v>217</v>
      </c>
      <c r="D510">
        <v>1201089987015.4524</v>
      </c>
      <c r="E510">
        <v>1274443084716.5676</v>
      </c>
      <c r="F510">
        <v>1314563967425.2397</v>
      </c>
      <c r="G510">
        <v>1170564619927.6895</v>
      </c>
      <c r="H510">
        <v>1077903618176.0708</v>
      </c>
      <c r="I510">
        <v>1157736189998.1506</v>
      </c>
      <c r="J510">
        <f t="shared" si="7"/>
        <v>1199383577876.5283</v>
      </c>
    </row>
    <row r="511" spans="1:10" x14ac:dyDescent="0.3">
      <c r="A511" t="s">
        <v>239</v>
      </c>
      <c r="B511" t="s">
        <v>472</v>
      </c>
      <c r="C511" t="s">
        <v>90</v>
      </c>
      <c r="D511">
        <v>29.887783144127638</v>
      </c>
      <c r="E511">
        <v>30.397421759221682</v>
      </c>
      <c r="F511">
        <v>31.82843847444305</v>
      </c>
      <c r="G511">
        <v>27.064999208348684</v>
      </c>
      <c r="H511">
        <v>27.654210035903716</v>
      </c>
      <c r="I511">
        <v>29.960950558899423</v>
      </c>
      <c r="J511">
        <f t="shared" si="7"/>
        <v>29.465633863490694</v>
      </c>
    </row>
    <row r="512" spans="1:10" x14ac:dyDescent="0.3">
      <c r="A512" t="s">
        <v>239</v>
      </c>
      <c r="B512" t="s">
        <v>472</v>
      </c>
      <c r="C512" t="s">
        <v>338</v>
      </c>
      <c r="D512">
        <v>81.471128494758076</v>
      </c>
      <c r="E512">
        <v>82.863946074050403</v>
      </c>
      <c r="F512">
        <v>74.031549714357766</v>
      </c>
      <c r="G512">
        <v>78.231453622123254</v>
      </c>
      <c r="H512">
        <v>72.980851678350859</v>
      </c>
      <c r="I512">
        <v>71.063278060637941</v>
      </c>
      <c r="J512">
        <f t="shared" ref="J512:J575" si="8">AVERAGE(D512:I512)</f>
        <v>76.773701274046388</v>
      </c>
    </row>
    <row r="513" spans="1:10" x14ac:dyDescent="0.3">
      <c r="A513" t="s">
        <v>239</v>
      </c>
      <c r="B513" t="s">
        <v>472</v>
      </c>
      <c r="C513" t="s">
        <v>372</v>
      </c>
      <c r="D513">
        <v>22000000</v>
      </c>
      <c r="E513">
        <v>27000000</v>
      </c>
      <c r="F513">
        <v>29000000</v>
      </c>
      <c r="G513">
        <v>25000000</v>
      </c>
      <c r="H513" t="s">
        <v>300</v>
      </c>
      <c r="I513" t="s">
        <v>300</v>
      </c>
      <c r="J513">
        <f t="shared" si="8"/>
        <v>25750000</v>
      </c>
    </row>
    <row r="514" spans="1:10" x14ac:dyDescent="0.3">
      <c r="A514" t="s">
        <v>239</v>
      </c>
      <c r="B514" t="s">
        <v>472</v>
      </c>
      <c r="C514" t="s">
        <v>217</v>
      </c>
      <c r="D514">
        <v>327248654.76448399</v>
      </c>
      <c r="E514">
        <v>317214350.09523499</v>
      </c>
      <c r="F514">
        <v>319271156.353297</v>
      </c>
      <c r="G514">
        <v>316489947.49436706</v>
      </c>
      <c r="H514">
        <v>332265162.49754798</v>
      </c>
      <c r="I514">
        <v>366666808.57641804</v>
      </c>
      <c r="J514">
        <f t="shared" si="8"/>
        <v>329859346.63022488</v>
      </c>
    </row>
    <row r="515" spans="1:10" x14ac:dyDescent="0.3">
      <c r="A515" t="s">
        <v>156</v>
      </c>
      <c r="B515" t="s">
        <v>461</v>
      </c>
      <c r="C515" t="s">
        <v>90</v>
      </c>
      <c r="D515">
        <v>31.13285050773138</v>
      </c>
      <c r="E515">
        <v>32.092613521284981</v>
      </c>
      <c r="F515">
        <v>31.170694988645408</v>
      </c>
      <c r="G515">
        <v>31.8954513671775</v>
      </c>
      <c r="H515">
        <v>32.309115360969422</v>
      </c>
      <c r="I515">
        <v>31.09876186327114</v>
      </c>
      <c r="J515">
        <f t="shared" si="8"/>
        <v>31.616581268179971</v>
      </c>
    </row>
    <row r="516" spans="1:10" x14ac:dyDescent="0.3">
      <c r="A516" t="s">
        <v>156</v>
      </c>
      <c r="B516" t="s">
        <v>461</v>
      </c>
      <c r="C516" t="s">
        <v>338</v>
      </c>
      <c r="D516">
        <v>65.173559044986121</v>
      </c>
      <c r="E516">
        <v>63.594684039628604</v>
      </c>
      <c r="F516">
        <v>61.988572899849281</v>
      </c>
      <c r="G516">
        <v>57.435226901568605</v>
      </c>
      <c r="H516">
        <v>55.328044168934852</v>
      </c>
      <c r="I516">
        <v>54.538430013401651</v>
      </c>
      <c r="J516">
        <f t="shared" si="8"/>
        <v>59.676419511394847</v>
      </c>
    </row>
    <row r="517" spans="1:10" x14ac:dyDescent="0.3">
      <c r="A517" t="s">
        <v>156</v>
      </c>
      <c r="B517" t="s">
        <v>461</v>
      </c>
      <c r="C517" t="s">
        <v>372</v>
      </c>
      <c r="D517">
        <v>279000000</v>
      </c>
      <c r="E517">
        <v>324000000</v>
      </c>
      <c r="F517">
        <v>328000000</v>
      </c>
      <c r="G517">
        <v>300000000</v>
      </c>
      <c r="H517">
        <v>344000000</v>
      </c>
      <c r="I517">
        <v>443000000</v>
      </c>
      <c r="J517">
        <f t="shared" si="8"/>
        <v>336333333.33333331</v>
      </c>
    </row>
    <row r="518" spans="1:10" x14ac:dyDescent="0.3">
      <c r="A518" t="s">
        <v>156</v>
      </c>
      <c r="B518" t="s">
        <v>461</v>
      </c>
      <c r="C518" t="s">
        <v>217</v>
      </c>
      <c r="D518">
        <v>8709165249.2692833</v>
      </c>
      <c r="E518">
        <v>9496684621.9849358</v>
      </c>
      <c r="F518">
        <v>9510219299.4955673</v>
      </c>
      <c r="G518">
        <v>7745231660.3342457</v>
      </c>
      <c r="H518">
        <v>8071480540.8606796</v>
      </c>
      <c r="I518">
        <v>9669759987.0263271</v>
      </c>
      <c r="J518">
        <f t="shared" si="8"/>
        <v>8867090226.4951725</v>
      </c>
    </row>
    <row r="519" spans="1:10" x14ac:dyDescent="0.3">
      <c r="A519" t="s">
        <v>275</v>
      </c>
      <c r="B519" t="s">
        <v>425</v>
      </c>
      <c r="C519" t="s">
        <v>90</v>
      </c>
      <c r="D519" t="s">
        <v>300</v>
      </c>
      <c r="E519" t="s">
        <v>300</v>
      </c>
      <c r="F519" t="s">
        <v>300</v>
      </c>
      <c r="G519" t="s">
        <v>300</v>
      </c>
      <c r="H519" t="s">
        <v>300</v>
      </c>
      <c r="I519" t="s">
        <v>300</v>
      </c>
      <c r="J519" t="e">
        <f t="shared" si="8"/>
        <v>#DIV/0!</v>
      </c>
    </row>
    <row r="520" spans="1:10" x14ac:dyDescent="0.3">
      <c r="A520" t="s">
        <v>275</v>
      </c>
      <c r="B520" t="s">
        <v>425</v>
      </c>
      <c r="C520" t="s">
        <v>338</v>
      </c>
      <c r="D520" t="s">
        <v>300</v>
      </c>
      <c r="E520" t="s">
        <v>300</v>
      </c>
      <c r="F520" t="s">
        <v>300</v>
      </c>
      <c r="G520" t="s">
        <v>300</v>
      </c>
      <c r="H520" t="s">
        <v>300</v>
      </c>
      <c r="I520" t="s">
        <v>300</v>
      </c>
      <c r="J520" t="e">
        <f t="shared" si="8"/>
        <v>#DIV/0!</v>
      </c>
    </row>
    <row r="521" spans="1:10" x14ac:dyDescent="0.3">
      <c r="A521" t="s">
        <v>275</v>
      </c>
      <c r="B521" t="s">
        <v>425</v>
      </c>
      <c r="C521" t="s">
        <v>372</v>
      </c>
      <c r="D521" t="s">
        <v>300</v>
      </c>
      <c r="E521" t="s">
        <v>300</v>
      </c>
      <c r="F521" t="s">
        <v>300</v>
      </c>
      <c r="G521" t="s">
        <v>300</v>
      </c>
      <c r="H521" t="s">
        <v>300</v>
      </c>
      <c r="I521" t="s">
        <v>300</v>
      </c>
      <c r="J521" t="e">
        <f t="shared" si="8"/>
        <v>#DIV/0!</v>
      </c>
    </row>
    <row r="522" spans="1:10" x14ac:dyDescent="0.3">
      <c r="A522" t="s">
        <v>275</v>
      </c>
      <c r="B522" t="s">
        <v>425</v>
      </c>
      <c r="C522" t="s">
        <v>217</v>
      </c>
      <c r="D522">
        <v>5743029680.0719519</v>
      </c>
      <c r="E522">
        <v>6553372278.2793417</v>
      </c>
      <c r="F522">
        <v>7060236168.2366982</v>
      </c>
      <c r="G522">
        <v>6258844405.0127544</v>
      </c>
      <c r="H522">
        <v>6468694690.2654858</v>
      </c>
      <c r="I522">
        <v>6415370745.999548</v>
      </c>
      <c r="J522">
        <f t="shared" si="8"/>
        <v>6416591327.9776306</v>
      </c>
    </row>
    <row r="523" spans="1:10" x14ac:dyDescent="0.3">
      <c r="A523" t="s">
        <v>114</v>
      </c>
      <c r="B523" t="s">
        <v>292</v>
      </c>
      <c r="C523" t="s">
        <v>90</v>
      </c>
      <c r="D523">
        <v>43.572151195557488</v>
      </c>
      <c r="E523">
        <v>38.890237285504469</v>
      </c>
      <c r="F523">
        <v>52.248998668092938</v>
      </c>
      <c r="G523">
        <v>45.645594773564788</v>
      </c>
      <c r="H523">
        <v>50.200955299158188</v>
      </c>
      <c r="I523">
        <v>59.794641341775034</v>
      </c>
      <c r="J523">
        <f t="shared" si="8"/>
        <v>48.392096427275483</v>
      </c>
    </row>
    <row r="524" spans="1:10" x14ac:dyDescent="0.3">
      <c r="A524" t="s">
        <v>114</v>
      </c>
      <c r="B524" t="s">
        <v>292</v>
      </c>
      <c r="C524" t="s">
        <v>338</v>
      </c>
      <c r="D524">
        <v>66.016413146141346</v>
      </c>
      <c r="E524">
        <v>61.421752029056051</v>
      </c>
      <c r="F524">
        <v>57.073313044711938</v>
      </c>
      <c r="G524">
        <v>44.641418104616079</v>
      </c>
      <c r="H524">
        <v>45.410452251302949</v>
      </c>
      <c r="I524">
        <v>57.428650965002916</v>
      </c>
      <c r="J524">
        <f t="shared" si="8"/>
        <v>55.331999923471891</v>
      </c>
    </row>
    <row r="525" spans="1:10" x14ac:dyDescent="0.3">
      <c r="A525" t="s">
        <v>114</v>
      </c>
      <c r="B525" t="s">
        <v>292</v>
      </c>
      <c r="C525" t="s">
        <v>372</v>
      </c>
      <c r="D525">
        <v>215000000</v>
      </c>
      <c r="E525">
        <v>236000000</v>
      </c>
      <c r="F525">
        <v>257000000</v>
      </c>
      <c r="G525">
        <v>279000000</v>
      </c>
      <c r="H525">
        <v>379000000</v>
      </c>
      <c r="I525">
        <v>462000000</v>
      </c>
      <c r="J525">
        <f t="shared" si="8"/>
        <v>304666666.66666669</v>
      </c>
    </row>
    <row r="526" spans="1:10" x14ac:dyDescent="0.3">
      <c r="A526" t="s">
        <v>114</v>
      </c>
      <c r="B526" t="s">
        <v>292</v>
      </c>
      <c r="C526" t="s">
        <v>217</v>
      </c>
      <c r="D526">
        <v>12292770631.196688</v>
      </c>
      <c r="E526">
        <v>12582122604.192131</v>
      </c>
      <c r="F526">
        <v>12226514722.086061</v>
      </c>
      <c r="G526">
        <v>11749620619.596153</v>
      </c>
      <c r="H526">
        <v>11186734674.384686</v>
      </c>
      <c r="I526">
        <v>11425755279.539459</v>
      </c>
      <c r="J526">
        <f t="shared" si="8"/>
        <v>11910586421.832529</v>
      </c>
    </row>
    <row r="527" spans="1:10" x14ac:dyDescent="0.3">
      <c r="A527" t="s">
        <v>55</v>
      </c>
      <c r="B527" t="s">
        <v>348</v>
      </c>
      <c r="C527" t="s">
        <v>90</v>
      </c>
      <c r="D527">
        <v>43.672482937956175</v>
      </c>
      <c r="E527">
        <v>41.342347706247942</v>
      </c>
      <c r="F527">
        <v>40.143704803058021</v>
      </c>
      <c r="G527">
        <v>42.118072125635372</v>
      </c>
      <c r="H527">
        <v>40.600655705865037</v>
      </c>
      <c r="I527">
        <v>41.055190504225195</v>
      </c>
      <c r="J527">
        <f t="shared" si="8"/>
        <v>41.488742297164627</v>
      </c>
    </row>
    <row r="528" spans="1:10" x14ac:dyDescent="0.3">
      <c r="A528" t="s">
        <v>55</v>
      </c>
      <c r="B528" t="s">
        <v>348</v>
      </c>
      <c r="C528" t="s">
        <v>338</v>
      </c>
      <c r="D528">
        <v>68.093561575331208</v>
      </c>
      <c r="E528">
        <v>61.42855188518481</v>
      </c>
      <c r="F528">
        <v>59.983915195310942</v>
      </c>
      <c r="G528">
        <v>60.570905226197091</v>
      </c>
      <c r="H528">
        <v>63.072263196813928</v>
      </c>
      <c r="I528">
        <v>64.499774487211369</v>
      </c>
      <c r="J528">
        <f t="shared" si="8"/>
        <v>62.941495261008221</v>
      </c>
    </row>
    <row r="529" spans="1:10" x14ac:dyDescent="0.3">
      <c r="A529" t="s">
        <v>55</v>
      </c>
      <c r="B529" t="s">
        <v>348</v>
      </c>
      <c r="C529" t="s">
        <v>372</v>
      </c>
      <c r="D529">
        <v>860000000</v>
      </c>
      <c r="E529">
        <v>929000000</v>
      </c>
      <c r="F529">
        <v>959000000</v>
      </c>
      <c r="G529">
        <v>947000000</v>
      </c>
      <c r="H529">
        <v>978000000</v>
      </c>
      <c r="I529">
        <v>1110000000</v>
      </c>
      <c r="J529">
        <f t="shared" si="8"/>
        <v>963833333.33333337</v>
      </c>
    </row>
    <row r="530" spans="1:10" x14ac:dyDescent="0.3">
      <c r="A530" t="s">
        <v>55</v>
      </c>
      <c r="B530" t="s">
        <v>348</v>
      </c>
      <c r="C530" t="s">
        <v>217</v>
      </c>
      <c r="D530">
        <v>4087725812.6686368</v>
      </c>
      <c r="E530">
        <v>4464261816.2506638</v>
      </c>
      <c r="F530">
        <v>4587928884.1714211</v>
      </c>
      <c r="G530">
        <v>4052913385.8267717</v>
      </c>
      <c r="H530">
        <v>4374128318.5840702</v>
      </c>
      <c r="I530">
        <v>4844592066.7117424</v>
      </c>
      <c r="J530">
        <f t="shared" si="8"/>
        <v>4401925047.3688841</v>
      </c>
    </row>
    <row r="531" spans="1:10" x14ac:dyDescent="0.3">
      <c r="A531" t="s">
        <v>457</v>
      </c>
      <c r="B531" t="s">
        <v>50</v>
      </c>
      <c r="C531" t="s">
        <v>90</v>
      </c>
      <c r="D531">
        <v>34.929547896461891</v>
      </c>
      <c r="E531">
        <v>32.777643517317188</v>
      </c>
      <c r="F531">
        <v>34.632408880282178</v>
      </c>
      <c r="G531">
        <v>34.800040487878938</v>
      </c>
      <c r="H531">
        <v>35.351534549445383</v>
      </c>
      <c r="I531">
        <v>37.213112133246689</v>
      </c>
      <c r="J531">
        <f t="shared" si="8"/>
        <v>34.95071457743871</v>
      </c>
    </row>
    <row r="532" spans="1:10" x14ac:dyDescent="0.3">
      <c r="A532" t="s">
        <v>457</v>
      </c>
      <c r="B532" t="s">
        <v>50</v>
      </c>
      <c r="C532" t="s">
        <v>338</v>
      </c>
      <c r="D532">
        <v>50.195369397356473</v>
      </c>
      <c r="E532">
        <v>47.242915038371883</v>
      </c>
      <c r="F532">
        <v>47.139865308804204</v>
      </c>
      <c r="G532">
        <v>42.397995849992405</v>
      </c>
      <c r="H532">
        <v>45.509060636835301</v>
      </c>
      <c r="I532">
        <v>46.761887655158077</v>
      </c>
      <c r="J532">
        <f t="shared" si="8"/>
        <v>46.541182314419721</v>
      </c>
    </row>
    <row r="533" spans="1:10" x14ac:dyDescent="0.3">
      <c r="A533" t="s">
        <v>457</v>
      </c>
      <c r="B533" t="s">
        <v>50</v>
      </c>
      <c r="C533" t="s">
        <v>372</v>
      </c>
      <c r="D533">
        <v>8491000000</v>
      </c>
      <c r="E533">
        <v>8201000000</v>
      </c>
      <c r="F533">
        <v>9070000000</v>
      </c>
      <c r="G533">
        <v>7765000000</v>
      </c>
      <c r="H533">
        <v>7922000000</v>
      </c>
      <c r="I533">
        <v>9086000000</v>
      </c>
      <c r="J533">
        <f t="shared" si="8"/>
        <v>8422500000</v>
      </c>
    </row>
    <row r="534" spans="1:10" x14ac:dyDescent="0.3">
      <c r="A534" t="s">
        <v>457</v>
      </c>
      <c r="B534" t="s">
        <v>50</v>
      </c>
      <c r="C534" t="s">
        <v>217</v>
      </c>
      <c r="D534">
        <v>98266306615.363235</v>
      </c>
      <c r="E534">
        <v>106825649872.10754</v>
      </c>
      <c r="F534">
        <v>110081248587.369</v>
      </c>
      <c r="G534">
        <v>101179808076.3598</v>
      </c>
      <c r="H534">
        <v>103311649248.02449</v>
      </c>
      <c r="I534">
        <v>109714300453.98267</v>
      </c>
      <c r="J534">
        <f t="shared" si="8"/>
        <v>104896493808.8678</v>
      </c>
    </row>
    <row r="535" spans="1:10" x14ac:dyDescent="0.3">
      <c r="A535" t="s">
        <v>138</v>
      </c>
      <c r="B535" t="s">
        <v>360</v>
      </c>
      <c r="C535" t="s">
        <v>90</v>
      </c>
      <c r="D535">
        <v>28.883977298021353</v>
      </c>
      <c r="E535">
        <v>26.743935990939217</v>
      </c>
      <c r="F535">
        <v>31.284039582283143</v>
      </c>
      <c r="G535">
        <v>31.078171376378144</v>
      </c>
      <c r="H535">
        <v>33.545317167643937</v>
      </c>
      <c r="I535">
        <v>38.579051029660235</v>
      </c>
      <c r="J535">
        <f t="shared" si="8"/>
        <v>31.685748740821001</v>
      </c>
    </row>
    <row r="536" spans="1:10" x14ac:dyDescent="0.3">
      <c r="A536" t="s">
        <v>138</v>
      </c>
      <c r="B536" t="s">
        <v>360</v>
      </c>
      <c r="C536" t="s">
        <v>338</v>
      </c>
      <c r="D536">
        <v>72.987667128138611</v>
      </c>
      <c r="E536">
        <v>76.406568442129725</v>
      </c>
      <c r="F536">
        <v>80.181135070104474</v>
      </c>
      <c r="G536">
        <v>62.830537570560892</v>
      </c>
      <c r="H536">
        <v>72.09315484070477</v>
      </c>
      <c r="I536">
        <v>61.139760656941618</v>
      </c>
      <c r="J536">
        <f t="shared" si="8"/>
        <v>70.939803951430022</v>
      </c>
    </row>
    <row r="537" spans="1:10" x14ac:dyDescent="0.3">
      <c r="A537" t="s">
        <v>138</v>
      </c>
      <c r="B537" t="s">
        <v>360</v>
      </c>
      <c r="C537" t="s">
        <v>372</v>
      </c>
      <c r="D537">
        <v>224000000</v>
      </c>
      <c r="E537">
        <v>228000000</v>
      </c>
      <c r="F537">
        <v>225000000</v>
      </c>
      <c r="G537">
        <v>202000000</v>
      </c>
      <c r="H537">
        <v>114000000</v>
      </c>
      <c r="I537">
        <v>164000000</v>
      </c>
      <c r="J537">
        <f t="shared" si="8"/>
        <v>192833333.33333334</v>
      </c>
    </row>
    <row r="538" spans="1:10" x14ac:dyDescent="0.3">
      <c r="A538" t="s">
        <v>138</v>
      </c>
      <c r="B538" t="s">
        <v>360</v>
      </c>
      <c r="C538" t="s">
        <v>217</v>
      </c>
      <c r="D538">
        <v>16350804543.051493</v>
      </c>
      <c r="E538">
        <v>16974320551.02129</v>
      </c>
      <c r="F538">
        <v>17716084107.588821</v>
      </c>
      <c r="G538">
        <v>15950969018.945791</v>
      </c>
      <c r="H538">
        <v>11936999283.179132</v>
      </c>
      <c r="I538">
        <v>13219084261.366407</v>
      </c>
      <c r="J538">
        <f t="shared" si="8"/>
        <v>15358043627.52549</v>
      </c>
    </row>
    <row r="539" spans="1:10" x14ac:dyDescent="0.3">
      <c r="A539" t="s">
        <v>71</v>
      </c>
      <c r="B539" t="s">
        <v>416</v>
      </c>
      <c r="C539" t="s">
        <v>90</v>
      </c>
      <c r="D539">
        <v>11.498361076613277</v>
      </c>
      <c r="E539">
        <v>19.635098316327149</v>
      </c>
      <c r="F539">
        <v>20.090402162455291</v>
      </c>
      <c r="G539">
        <v>20.799159983741898</v>
      </c>
      <c r="H539">
        <v>15.00147113036655</v>
      </c>
      <c r="I539">
        <v>19.964495320038605</v>
      </c>
      <c r="J539">
        <f t="shared" si="8"/>
        <v>17.831497998257131</v>
      </c>
    </row>
    <row r="540" spans="1:10" x14ac:dyDescent="0.3">
      <c r="A540" t="s">
        <v>71</v>
      </c>
      <c r="B540" t="s">
        <v>416</v>
      </c>
      <c r="C540" t="s">
        <v>338</v>
      </c>
      <c r="D540">
        <v>10.886254503088807</v>
      </c>
      <c r="E540">
        <v>18.94566065084954</v>
      </c>
      <c r="F540">
        <v>22.168541020897369</v>
      </c>
      <c r="G540">
        <v>26.560843369641617</v>
      </c>
      <c r="H540">
        <v>21.961767254130642</v>
      </c>
      <c r="I540">
        <v>27.988672039263324</v>
      </c>
      <c r="J540">
        <f t="shared" si="8"/>
        <v>21.418623139645216</v>
      </c>
    </row>
    <row r="541" spans="1:10" x14ac:dyDescent="0.3">
      <c r="A541" t="s">
        <v>71</v>
      </c>
      <c r="B541" t="s">
        <v>416</v>
      </c>
      <c r="C541" t="s">
        <v>372</v>
      </c>
      <c r="D541">
        <v>550000000</v>
      </c>
      <c r="E541">
        <v>964000000</v>
      </c>
      <c r="F541">
        <v>1687000000</v>
      </c>
      <c r="G541">
        <v>2199000000</v>
      </c>
      <c r="H541">
        <v>2289000000</v>
      </c>
      <c r="I541">
        <v>1988000000</v>
      </c>
      <c r="J541">
        <f t="shared" si="8"/>
        <v>1612833333.3333333</v>
      </c>
    </row>
    <row r="542" spans="1:10" x14ac:dyDescent="0.3">
      <c r="A542" t="s">
        <v>71</v>
      </c>
      <c r="B542" t="s">
        <v>416</v>
      </c>
      <c r="C542" t="s">
        <v>217</v>
      </c>
      <c r="D542">
        <v>59937797559.329453</v>
      </c>
      <c r="E542">
        <v>60269734044.526039</v>
      </c>
      <c r="F542">
        <v>65446199787.842529</v>
      </c>
      <c r="G542">
        <v>59687410896.57338</v>
      </c>
      <c r="H542">
        <v>63256184700.222275</v>
      </c>
      <c r="I542">
        <v>66719084253.480293</v>
      </c>
      <c r="J542">
        <f t="shared" si="8"/>
        <v>62552735206.995667</v>
      </c>
    </row>
    <row r="543" spans="1:10" x14ac:dyDescent="0.3">
      <c r="A543" t="s">
        <v>431</v>
      </c>
      <c r="B543" t="s">
        <v>129</v>
      </c>
      <c r="C543" t="s">
        <v>90</v>
      </c>
      <c r="D543">
        <v>43.411613760852084</v>
      </c>
      <c r="E543">
        <v>41.185073149718349</v>
      </c>
      <c r="F543">
        <v>38.714074146869415</v>
      </c>
      <c r="G543">
        <v>38.408616842548199</v>
      </c>
      <c r="H543">
        <v>41.087224471770334</v>
      </c>
      <c r="I543">
        <v>37.511505375626193</v>
      </c>
      <c r="J543">
        <f t="shared" si="8"/>
        <v>40.053017957897431</v>
      </c>
    </row>
    <row r="544" spans="1:10" x14ac:dyDescent="0.3">
      <c r="A544" t="s">
        <v>431</v>
      </c>
      <c r="B544" t="s">
        <v>129</v>
      </c>
      <c r="C544" t="s">
        <v>338</v>
      </c>
      <c r="D544">
        <v>60.15507076237806</v>
      </c>
      <c r="E544">
        <v>58.049901257406745</v>
      </c>
      <c r="F544">
        <v>63.42866264525091</v>
      </c>
      <c r="G544">
        <v>68.726423090377054</v>
      </c>
      <c r="H544">
        <v>62.15064233163875</v>
      </c>
      <c r="I544">
        <v>46.622413852908068</v>
      </c>
      <c r="J544">
        <f t="shared" si="8"/>
        <v>59.855518989993264</v>
      </c>
    </row>
    <row r="545" spans="1:10" x14ac:dyDescent="0.3">
      <c r="A545" t="s">
        <v>431</v>
      </c>
      <c r="B545" t="s">
        <v>129</v>
      </c>
      <c r="C545" t="s">
        <v>372</v>
      </c>
      <c r="D545">
        <v>635000000</v>
      </c>
      <c r="E545">
        <v>361000000</v>
      </c>
      <c r="F545">
        <v>552000000</v>
      </c>
      <c r="G545">
        <v>540000000</v>
      </c>
      <c r="H545">
        <v>349000000</v>
      </c>
      <c r="I545">
        <v>449000000</v>
      </c>
      <c r="J545">
        <f t="shared" si="8"/>
        <v>481000000</v>
      </c>
    </row>
    <row r="546" spans="1:10" x14ac:dyDescent="0.3">
      <c r="A546" t="s">
        <v>431</v>
      </c>
      <c r="B546" t="s">
        <v>129</v>
      </c>
      <c r="C546" t="s">
        <v>217</v>
      </c>
      <c r="D546">
        <v>13016272898.903774</v>
      </c>
      <c r="E546">
        <v>12717790504.500212</v>
      </c>
      <c r="F546">
        <v>12786078008.237581</v>
      </c>
      <c r="G546">
        <v>11650656642.265505</v>
      </c>
      <c r="H546">
        <v>11286139080.006527</v>
      </c>
      <c r="I546">
        <v>13566192144.461386</v>
      </c>
      <c r="J546">
        <f t="shared" si="8"/>
        <v>12503854879.729162</v>
      </c>
    </row>
    <row r="547" spans="1:10" x14ac:dyDescent="0.3">
      <c r="A547" t="s">
        <v>23</v>
      </c>
      <c r="B547" t="s">
        <v>62</v>
      </c>
      <c r="C547" t="s">
        <v>90</v>
      </c>
      <c r="D547">
        <v>70.642398627176831</v>
      </c>
      <c r="E547">
        <v>75.527852936871099</v>
      </c>
      <c r="F547">
        <v>57.261259734533397</v>
      </c>
      <c r="G547">
        <v>45.352513818155479</v>
      </c>
      <c r="H547">
        <v>48.818045649072758</v>
      </c>
      <c r="I547" t="s">
        <v>300</v>
      </c>
      <c r="J547">
        <f t="shared" si="8"/>
        <v>59.520414153161916</v>
      </c>
    </row>
    <row r="548" spans="1:10" x14ac:dyDescent="0.3">
      <c r="A548" t="s">
        <v>23</v>
      </c>
      <c r="B548" t="s">
        <v>62</v>
      </c>
      <c r="C548" t="s">
        <v>338</v>
      </c>
      <c r="D548">
        <v>50.601404601499944</v>
      </c>
      <c r="E548">
        <v>78.560156393874578</v>
      </c>
      <c r="F548">
        <v>107.84921535306367</v>
      </c>
      <c r="G548">
        <v>101.66741711811662</v>
      </c>
      <c r="H548">
        <v>101.73530670470757</v>
      </c>
      <c r="I548" t="s">
        <v>300</v>
      </c>
      <c r="J548">
        <f t="shared" si="8"/>
        <v>88.082700034252483</v>
      </c>
    </row>
    <row r="549" spans="1:10" x14ac:dyDescent="0.3">
      <c r="A549" t="s">
        <v>23</v>
      </c>
      <c r="B549" t="s">
        <v>62</v>
      </c>
      <c r="C549" t="s">
        <v>372</v>
      </c>
      <c r="D549">
        <v>1000000</v>
      </c>
      <c r="E549">
        <v>1500000</v>
      </c>
      <c r="F549">
        <v>6800000</v>
      </c>
      <c r="G549">
        <v>1700000</v>
      </c>
      <c r="H549">
        <v>3400000</v>
      </c>
      <c r="I549">
        <v>3900000</v>
      </c>
      <c r="J549">
        <f t="shared" si="8"/>
        <v>3050000</v>
      </c>
    </row>
    <row r="550" spans="1:10" x14ac:dyDescent="0.3">
      <c r="A550" t="s">
        <v>23</v>
      </c>
      <c r="B550" t="s">
        <v>62</v>
      </c>
      <c r="C550" t="s">
        <v>217</v>
      </c>
      <c r="D550">
        <v>103833367.70468137</v>
      </c>
      <c r="E550">
        <v>108634964.60449368</v>
      </c>
      <c r="F550">
        <v>117009639.21784633</v>
      </c>
      <c r="G550">
        <v>99966636.159414262</v>
      </c>
      <c r="H550">
        <v>102052700.53865193</v>
      </c>
      <c r="I550">
        <v>113884908.36413002</v>
      </c>
      <c r="J550">
        <f t="shared" si="8"/>
        <v>107563702.76486962</v>
      </c>
    </row>
    <row r="551" spans="1:10" x14ac:dyDescent="0.3">
      <c r="A551" t="s">
        <v>31</v>
      </c>
      <c r="B551" t="s">
        <v>63</v>
      </c>
      <c r="C551" t="s">
        <v>90</v>
      </c>
      <c r="D551">
        <v>10.073892980232351</v>
      </c>
      <c r="E551">
        <v>10.689075174143412</v>
      </c>
      <c r="F551">
        <v>11.505087638889307</v>
      </c>
      <c r="G551">
        <v>11.621939744289159</v>
      </c>
      <c r="H551">
        <v>9.4683993971368885</v>
      </c>
      <c r="I551">
        <v>8.9883349270903157</v>
      </c>
      <c r="J551">
        <f t="shared" si="8"/>
        <v>10.391121643630239</v>
      </c>
    </row>
    <row r="552" spans="1:10" x14ac:dyDescent="0.3">
      <c r="A552" t="s">
        <v>31</v>
      </c>
      <c r="B552" t="s">
        <v>63</v>
      </c>
      <c r="C552" t="s">
        <v>338</v>
      </c>
      <c r="D552">
        <v>33.584313684409011</v>
      </c>
      <c r="E552">
        <v>37.456925058303447</v>
      </c>
      <c r="F552">
        <v>40.750108040315155</v>
      </c>
      <c r="G552">
        <v>41.473327066661028</v>
      </c>
      <c r="H552">
        <v>39.283044928674734</v>
      </c>
      <c r="I552">
        <v>42.375112157165404</v>
      </c>
      <c r="J552">
        <f t="shared" si="8"/>
        <v>39.153805155921468</v>
      </c>
    </row>
    <row r="553" spans="1:10" x14ac:dyDescent="0.3">
      <c r="A553" t="s">
        <v>31</v>
      </c>
      <c r="B553" t="s">
        <v>63</v>
      </c>
      <c r="C553" t="s">
        <v>372</v>
      </c>
      <c r="D553">
        <v>379000000</v>
      </c>
      <c r="E553">
        <v>460000000</v>
      </c>
      <c r="F553">
        <v>511000000</v>
      </c>
      <c r="G553">
        <v>509000000</v>
      </c>
      <c r="H553">
        <v>498000000</v>
      </c>
      <c r="I553">
        <v>712000000</v>
      </c>
      <c r="J553">
        <f t="shared" si="8"/>
        <v>511500000</v>
      </c>
    </row>
    <row r="554" spans="1:10" x14ac:dyDescent="0.3">
      <c r="A554" t="s">
        <v>31</v>
      </c>
      <c r="B554" t="s">
        <v>63</v>
      </c>
      <c r="C554" t="s">
        <v>217</v>
      </c>
      <c r="D554">
        <v>18851513891.065998</v>
      </c>
      <c r="E554">
        <v>19271168018.48201</v>
      </c>
      <c r="F554">
        <v>20002968837.947144</v>
      </c>
      <c r="G554">
        <v>21410840908.51981</v>
      </c>
      <c r="H554">
        <v>21185922407.592155</v>
      </c>
      <c r="I554">
        <v>25180583769.924442</v>
      </c>
      <c r="J554">
        <f t="shared" si="8"/>
        <v>20983832972.25526</v>
      </c>
    </row>
    <row r="555" spans="1:10" x14ac:dyDescent="0.3">
      <c r="A555" t="s">
        <v>11</v>
      </c>
      <c r="B555" t="s">
        <v>412</v>
      </c>
      <c r="C555" t="s">
        <v>90</v>
      </c>
      <c r="D555">
        <v>79.503373835697417</v>
      </c>
      <c r="E555">
        <v>79.880477786037972</v>
      </c>
      <c r="F555">
        <v>80.577908154148545</v>
      </c>
      <c r="G555">
        <v>82.658896708443962</v>
      </c>
      <c r="H555">
        <v>79.535164759147122</v>
      </c>
      <c r="I555">
        <v>83.391768024212013</v>
      </c>
      <c r="J555">
        <f t="shared" si="8"/>
        <v>80.924598211281179</v>
      </c>
    </row>
    <row r="556" spans="1:10" x14ac:dyDescent="0.3">
      <c r="A556" t="s">
        <v>11</v>
      </c>
      <c r="B556" t="s">
        <v>412</v>
      </c>
      <c r="C556" t="s">
        <v>338</v>
      </c>
      <c r="D556">
        <v>69.765041365094049</v>
      </c>
      <c r="E556">
        <v>69.668853516396837</v>
      </c>
      <c r="F556">
        <v>69.475847280957765</v>
      </c>
      <c r="G556">
        <v>75.15767933125413</v>
      </c>
      <c r="H556">
        <v>69.323499972470728</v>
      </c>
      <c r="I556">
        <v>72.636443196874339</v>
      </c>
      <c r="J556">
        <f t="shared" si="8"/>
        <v>71.004560777174632</v>
      </c>
    </row>
    <row r="557" spans="1:10" x14ac:dyDescent="0.3">
      <c r="A557" t="s">
        <v>11</v>
      </c>
      <c r="B557" t="s">
        <v>412</v>
      </c>
      <c r="C557" t="s">
        <v>372</v>
      </c>
      <c r="D557">
        <v>17675000000</v>
      </c>
      <c r="E557">
        <v>19429000000</v>
      </c>
      <c r="F557">
        <v>19669000000</v>
      </c>
      <c r="G557">
        <v>17558000000</v>
      </c>
      <c r="H557">
        <v>21151000000</v>
      </c>
      <c r="I557">
        <v>23414000000</v>
      </c>
      <c r="J557">
        <f t="shared" si="8"/>
        <v>19816000000</v>
      </c>
    </row>
    <row r="558" spans="1:10" x14ac:dyDescent="0.3">
      <c r="A558" t="s">
        <v>11</v>
      </c>
      <c r="B558" t="s">
        <v>412</v>
      </c>
      <c r="C558" t="s">
        <v>217</v>
      </c>
      <c r="D558">
        <v>838971306990.90637</v>
      </c>
      <c r="E558">
        <v>876923518850.40479</v>
      </c>
      <c r="F558">
        <v>890981311077.6582</v>
      </c>
      <c r="G558">
        <v>765264949780.99866</v>
      </c>
      <c r="H558">
        <v>783528181704.56665</v>
      </c>
      <c r="I558">
        <v>831809944960.87866</v>
      </c>
      <c r="J558">
        <f t="shared" si="8"/>
        <v>831246535560.90222</v>
      </c>
    </row>
    <row r="559" spans="1:10" x14ac:dyDescent="0.3">
      <c r="A559" t="s">
        <v>106</v>
      </c>
      <c r="B559" t="s">
        <v>272</v>
      </c>
      <c r="C559" t="s">
        <v>90</v>
      </c>
      <c r="D559" t="s">
        <v>300</v>
      </c>
      <c r="E559" t="s">
        <v>300</v>
      </c>
      <c r="F559" t="s">
        <v>300</v>
      </c>
      <c r="G559" t="s">
        <v>300</v>
      </c>
      <c r="H559" t="s">
        <v>300</v>
      </c>
      <c r="I559" t="s">
        <v>300</v>
      </c>
      <c r="J559" t="e">
        <f t="shared" si="8"/>
        <v>#DIV/0!</v>
      </c>
    </row>
    <row r="560" spans="1:10" x14ac:dyDescent="0.3">
      <c r="A560" t="s">
        <v>106</v>
      </c>
      <c r="B560" t="s">
        <v>272</v>
      </c>
      <c r="C560" t="s">
        <v>338</v>
      </c>
      <c r="D560" t="s">
        <v>300</v>
      </c>
      <c r="E560" t="s">
        <v>300</v>
      </c>
      <c r="F560" t="s">
        <v>300</v>
      </c>
      <c r="G560" t="s">
        <v>300</v>
      </c>
      <c r="H560" t="s">
        <v>300</v>
      </c>
      <c r="I560" t="s">
        <v>300</v>
      </c>
      <c r="J560" t="e">
        <f t="shared" si="8"/>
        <v>#DIV/0!</v>
      </c>
    </row>
    <row r="561" spans="1:10" x14ac:dyDescent="0.3">
      <c r="A561" t="s">
        <v>106</v>
      </c>
      <c r="B561" t="s">
        <v>272</v>
      </c>
      <c r="C561" t="s">
        <v>372</v>
      </c>
      <c r="D561">
        <v>288000000</v>
      </c>
      <c r="E561">
        <v>287000000</v>
      </c>
      <c r="F561">
        <v>287000000</v>
      </c>
      <c r="G561">
        <v>246000000</v>
      </c>
      <c r="H561">
        <v>248000000</v>
      </c>
      <c r="I561" t="s">
        <v>300</v>
      </c>
      <c r="J561">
        <f t="shared" si="8"/>
        <v>271200000</v>
      </c>
    </row>
    <row r="562" spans="1:10" x14ac:dyDescent="0.3">
      <c r="A562" t="s">
        <v>106</v>
      </c>
      <c r="B562" t="s">
        <v>272</v>
      </c>
      <c r="C562" t="s">
        <v>217</v>
      </c>
      <c r="D562" t="s">
        <v>300</v>
      </c>
      <c r="E562" t="s">
        <v>300</v>
      </c>
      <c r="F562" t="s">
        <v>300</v>
      </c>
      <c r="G562" t="s">
        <v>300</v>
      </c>
      <c r="H562" t="s">
        <v>300</v>
      </c>
      <c r="I562" t="s">
        <v>300</v>
      </c>
      <c r="J562" t="e">
        <f t="shared" si="8"/>
        <v>#DIV/0!</v>
      </c>
    </row>
    <row r="563" spans="1:10" x14ac:dyDescent="0.3">
      <c r="A563" t="s">
        <v>116</v>
      </c>
      <c r="B563" t="s">
        <v>35</v>
      </c>
      <c r="C563" t="s">
        <v>90</v>
      </c>
      <c r="D563">
        <v>28.861513843097764</v>
      </c>
      <c r="E563">
        <v>28.832035212599511</v>
      </c>
      <c r="F563">
        <v>28.024470036184589</v>
      </c>
      <c r="G563">
        <v>27.85464676992822</v>
      </c>
      <c r="H563">
        <v>26.439558729252898</v>
      </c>
      <c r="I563">
        <v>27.568320193036111</v>
      </c>
      <c r="J563">
        <f t="shared" si="8"/>
        <v>27.930090797349848</v>
      </c>
    </row>
    <row r="564" spans="1:10" x14ac:dyDescent="0.3">
      <c r="A564" t="s">
        <v>116</v>
      </c>
      <c r="B564" t="s">
        <v>35</v>
      </c>
      <c r="C564" t="s">
        <v>338</v>
      </c>
      <c r="D564">
        <v>28.165795294128465</v>
      </c>
      <c r="E564">
        <v>27.220990010488126</v>
      </c>
      <c r="F564">
        <v>27.169010128380943</v>
      </c>
      <c r="G564">
        <v>26.91805188263443</v>
      </c>
      <c r="H564">
        <v>25.694719796040129</v>
      </c>
      <c r="I564">
        <v>26.680648691114168</v>
      </c>
      <c r="J564">
        <f t="shared" si="8"/>
        <v>26.974869300464377</v>
      </c>
    </row>
    <row r="565" spans="1:10" x14ac:dyDescent="0.3">
      <c r="A565" t="s">
        <v>116</v>
      </c>
      <c r="B565" t="s">
        <v>35</v>
      </c>
      <c r="C565" t="s">
        <v>372</v>
      </c>
      <c r="D565">
        <v>7142000000</v>
      </c>
      <c r="E565">
        <v>7434000000</v>
      </c>
      <c r="F565">
        <v>8582000000</v>
      </c>
      <c r="G565">
        <v>9464000000</v>
      </c>
      <c r="H565">
        <v>9773000000</v>
      </c>
      <c r="I565">
        <v>10594000000</v>
      </c>
      <c r="J565">
        <f t="shared" si="8"/>
        <v>8831500000</v>
      </c>
    </row>
    <row r="566" spans="1:10" x14ac:dyDescent="0.3">
      <c r="A566" t="s">
        <v>116</v>
      </c>
      <c r="B566" t="s">
        <v>35</v>
      </c>
      <c r="C566" t="s">
        <v>217</v>
      </c>
      <c r="D566">
        <v>176193696737.93369</v>
      </c>
      <c r="E566">
        <v>190784384693.44098</v>
      </c>
      <c r="F566">
        <v>200834001603.84979</v>
      </c>
      <c r="G566">
        <v>177208110322.70438</v>
      </c>
      <c r="H566">
        <v>187854022728.45929</v>
      </c>
      <c r="I566">
        <v>202590814084.99121</v>
      </c>
      <c r="J566">
        <f t="shared" si="8"/>
        <v>189244171695.22986</v>
      </c>
    </row>
    <row r="567" spans="1:10" x14ac:dyDescent="0.3">
      <c r="A567" t="s">
        <v>333</v>
      </c>
      <c r="B567" t="s">
        <v>226</v>
      </c>
      <c r="C567" t="s">
        <v>90</v>
      </c>
      <c r="D567">
        <v>47.469293611942227</v>
      </c>
      <c r="E567">
        <v>45.214323331946126</v>
      </c>
      <c r="F567">
        <v>45.008462980136315</v>
      </c>
      <c r="G567">
        <v>40.084036271918599</v>
      </c>
      <c r="H567">
        <v>38.882343659601325</v>
      </c>
      <c r="I567">
        <v>41.166261631247103</v>
      </c>
      <c r="J567">
        <f t="shared" si="8"/>
        <v>42.970786914465286</v>
      </c>
    </row>
    <row r="568" spans="1:10" x14ac:dyDescent="0.3">
      <c r="A568" t="s">
        <v>333</v>
      </c>
      <c r="B568" t="s">
        <v>226</v>
      </c>
      <c r="C568" t="s">
        <v>338</v>
      </c>
      <c r="D568">
        <v>67.708089711847862</v>
      </c>
      <c r="E568">
        <v>65.77013873287936</v>
      </c>
      <c r="F568">
        <v>61.690261412053104</v>
      </c>
      <c r="G568">
        <v>58.110420555237596</v>
      </c>
      <c r="H568">
        <v>54.932151685688737</v>
      </c>
      <c r="I568">
        <v>54.785307189919543</v>
      </c>
      <c r="J568">
        <f t="shared" si="8"/>
        <v>60.49939488127103</v>
      </c>
    </row>
    <row r="569" spans="1:10" x14ac:dyDescent="0.3">
      <c r="A569" t="s">
        <v>333</v>
      </c>
      <c r="B569" t="s">
        <v>226</v>
      </c>
      <c r="C569" t="s">
        <v>372</v>
      </c>
      <c r="D569">
        <v>421000000</v>
      </c>
      <c r="E569">
        <v>417000000</v>
      </c>
      <c r="F569">
        <v>446000000</v>
      </c>
      <c r="G569">
        <v>528000000</v>
      </c>
      <c r="H569">
        <v>642000000</v>
      </c>
      <c r="I569">
        <v>841000000</v>
      </c>
      <c r="J569">
        <f t="shared" si="8"/>
        <v>549166666.66666663</v>
      </c>
    </row>
    <row r="570" spans="1:10" x14ac:dyDescent="0.3">
      <c r="A570" t="s">
        <v>333</v>
      </c>
      <c r="B570" t="s">
        <v>226</v>
      </c>
      <c r="C570" t="s">
        <v>217</v>
      </c>
      <c r="D570">
        <v>10532006608.144665</v>
      </c>
      <c r="E570">
        <v>10982938825.699354</v>
      </c>
      <c r="F570">
        <v>11880395548.34758</v>
      </c>
      <c r="G570">
        <v>12756706583.311321</v>
      </c>
      <c r="H570">
        <v>13286048705.495966</v>
      </c>
      <c r="I570">
        <v>13843612004.964911</v>
      </c>
      <c r="J570">
        <f t="shared" si="8"/>
        <v>12213618045.993965</v>
      </c>
    </row>
    <row r="571" spans="1:10" x14ac:dyDescent="0.3">
      <c r="A571" t="s">
        <v>435</v>
      </c>
      <c r="B571" t="s">
        <v>439</v>
      </c>
      <c r="C571" t="s">
        <v>90</v>
      </c>
      <c r="D571">
        <v>21.863173496160364</v>
      </c>
      <c r="E571">
        <v>22.635498618371408</v>
      </c>
      <c r="F571">
        <v>21.01977056788424</v>
      </c>
      <c r="G571">
        <v>18.273670203420753</v>
      </c>
      <c r="H571">
        <v>17.173220033890825</v>
      </c>
      <c r="I571">
        <v>16.623792324325439</v>
      </c>
      <c r="J571">
        <f t="shared" si="8"/>
        <v>19.598187540675504</v>
      </c>
    </row>
    <row r="572" spans="1:10" x14ac:dyDescent="0.3">
      <c r="A572" t="s">
        <v>435</v>
      </c>
      <c r="B572" t="s">
        <v>439</v>
      </c>
      <c r="C572" t="s">
        <v>338</v>
      </c>
      <c r="D572">
        <v>39.364868513753834</v>
      </c>
      <c r="E572">
        <v>39.080739604916893</v>
      </c>
      <c r="F572">
        <v>39.276119892001198</v>
      </c>
      <c r="G572">
        <v>40.850190304917952</v>
      </c>
      <c r="H572">
        <v>31.53316655000129</v>
      </c>
      <c r="I572">
        <v>32.963691385391961</v>
      </c>
      <c r="J572">
        <f t="shared" si="8"/>
        <v>37.178129375163856</v>
      </c>
    </row>
    <row r="573" spans="1:10" x14ac:dyDescent="0.3">
      <c r="A573" t="s">
        <v>435</v>
      </c>
      <c r="B573" t="s">
        <v>439</v>
      </c>
      <c r="C573" t="s">
        <v>372</v>
      </c>
      <c r="D573">
        <v>51000000</v>
      </c>
      <c r="E573">
        <v>59000000</v>
      </c>
      <c r="F573">
        <v>100000000</v>
      </c>
      <c r="G573">
        <v>80000000</v>
      </c>
      <c r="H573">
        <v>84000000</v>
      </c>
      <c r="I573">
        <v>91000000</v>
      </c>
      <c r="J573">
        <f t="shared" si="8"/>
        <v>77500000</v>
      </c>
    </row>
    <row r="574" spans="1:10" x14ac:dyDescent="0.3">
      <c r="A574" t="s">
        <v>435</v>
      </c>
      <c r="B574" t="s">
        <v>439</v>
      </c>
      <c r="C574" t="s">
        <v>217</v>
      </c>
      <c r="D574">
        <v>6942258305.1908503</v>
      </c>
      <c r="E574">
        <v>7667952566.3913851</v>
      </c>
      <c r="F574">
        <v>8229731383.7565594</v>
      </c>
      <c r="G574">
        <v>7217667780.596652</v>
      </c>
      <c r="H574">
        <v>7528285443.6076937</v>
      </c>
      <c r="I574">
        <v>8119710126.3265467</v>
      </c>
      <c r="J574">
        <f t="shared" si="8"/>
        <v>7617600934.311615</v>
      </c>
    </row>
    <row r="575" spans="1:10" x14ac:dyDescent="0.3">
      <c r="A575" t="s">
        <v>141</v>
      </c>
      <c r="B575" t="s">
        <v>265</v>
      </c>
      <c r="C575" t="s">
        <v>90</v>
      </c>
      <c r="D575">
        <v>31.546587729791714</v>
      </c>
      <c r="E575">
        <v>18.049906584543759</v>
      </c>
      <c r="F575">
        <v>18.435126055835969</v>
      </c>
      <c r="G575">
        <v>10.656695015530863</v>
      </c>
      <c r="H575">
        <v>9.2181096984762316</v>
      </c>
      <c r="I575">
        <v>13.171562100957351</v>
      </c>
      <c r="J575">
        <f t="shared" si="8"/>
        <v>16.846331197522645</v>
      </c>
    </row>
    <row r="576" spans="1:10" x14ac:dyDescent="0.3">
      <c r="A576" t="s">
        <v>141</v>
      </c>
      <c r="B576" t="s">
        <v>265</v>
      </c>
      <c r="C576" t="s">
        <v>338</v>
      </c>
      <c r="D576">
        <v>12.985780318609466</v>
      </c>
      <c r="E576">
        <v>12.99895336158092</v>
      </c>
      <c r="F576">
        <v>12.450067661685523</v>
      </c>
      <c r="G576">
        <v>10.790234659006295</v>
      </c>
      <c r="H576">
        <v>11.504409182246251</v>
      </c>
      <c r="I576">
        <v>13.176036899933303</v>
      </c>
      <c r="J576">
        <f t="shared" ref="J576:J639" si="9">AVERAGE(D576:I576)</f>
        <v>12.317580347176959</v>
      </c>
    </row>
    <row r="577" spans="1:10" x14ac:dyDescent="0.3">
      <c r="A577" t="s">
        <v>141</v>
      </c>
      <c r="B577" t="s">
        <v>265</v>
      </c>
      <c r="C577" t="s">
        <v>372</v>
      </c>
      <c r="D577">
        <v>638000000</v>
      </c>
      <c r="E577">
        <v>616000000</v>
      </c>
      <c r="F577">
        <v>605000000</v>
      </c>
      <c r="G577">
        <v>461000000</v>
      </c>
      <c r="H577">
        <v>1088000000</v>
      </c>
      <c r="I577">
        <v>2615000000</v>
      </c>
      <c r="J577">
        <f t="shared" si="9"/>
        <v>1003833333.3333334</v>
      </c>
    </row>
    <row r="578" spans="1:10" x14ac:dyDescent="0.3">
      <c r="A578" t="s">
        <v>141</v>
      </c>
      <c r="B578" t="s">
        <v>265</v>
      </c>
      <c r="C578" t="s">
        <v>217</v>
      </c>
      <c r="D578">
        <v>459376049763.99908</v>
      </c>
      <c r="E578">
        <v>514966287334.27747</v>
      </c>
      <c r="F578">
        <v>568498937615.65564</v>
      </c>
      <c r="G578">
        <v>494583180777.10333</v>
      </c>
      <c r="H578">
        <v>404649527537.75269</v>
      </c>
      <c r="I578">
        <v>375745486520.71472</v>
      </c>
      <c r="J578">
        <f t="shared" si="9"/>
        <v>469636578258.25049</v>
      </c>
    </row>
    <row r="579" spans="1:10" x14ac:dyDescent="0.3">
      <c r="A579" t="s">
        <v>207</v>
      </c>
      <c r="B579" t="s">
        <v>147</v>
      </c>
      <c r="C579" t="s">
        <v>90</v>
      </c>
      <c r="D579">
        <v>45.374467273619409</v>
      </c>
      <c r="E579">
        <v>43.396474533315008</v>
      </c>
      <c r="F579">
        <v>47.662855290913534</v>
      </c>
      <c r="G579">
        <v>48.737999906969087</v>
      </c>
      <c r="H579">
        <v>50.663842164106967</v>
      </c>
      <c r="I579">
        <v>55.400097307817063</v>
      </c>
      <c r="J579">
        <f t="shared" si="9"/>
        <v>48.539289412790176</v>
      </c>
    </row>
    <row r="580" spans="1:10" x14ac:dyDescent="0.3">
      <c r="A580" t="s">
        <v>207</v>
      </c>
      <c r="B580" t="s">
        <v>147</v>
      </c>
      <c r="C580" t="s">
        <v>338</v>
      </c>
      <c r="D580">
        <v>66.840581697567842</v>
      </c>
      <c r="E580">
        <v>61.460755422990253</v>
      </c>
      <c r="F580">
        <v>64.875073678385093</v>
      </c>
      <c r="G580">
        <v>64.96044397213366</v>
      </c>
      <c r="H580">
        <v>65.521734379071788</v>
      </c>
      <c r="I580">
        <v>69.172721375283814</v>
      </c>
      <c r="J580">
        <f t="shared" si="9"/>
        <v>65.471885087572076</v>
      </c>
    </row>
    <row r="581" spans="1:10" x14ac:dyDescent="0.3">
      <c r="A581" t="s">
        <v>207</v>
      </c>
      <c r="B581" t="s">
        <v>147</v>
      </c>
      <c r="C581" t="s">
        <v>372</v>
      </c>
      <c r="D581">
        <v>237000000</v>
      </c>
      <c r="E581">
        <v>270000000</v>
      </c>
      <c r="F581">
        <v>298000000</v>
      </c>
      <c r="G581">
        <v>268000000</v>
      </c>
      <c r="H581">
        <v>283000000</v>
      </c>
      <c r="I581">
        <v>331000000</v>
      </c>
      <c r="J581">
        <f t="shared" si="9"/>
        <v>281166666.66666669</v>
      </c>
    </row>
    <row r="582" spans="1:10" x14ac:dyDescent="0.3">
      <c r="A582" t="s">
        <v>207</v>
      </c>
      <c r="B582" t="s">
        <v>147</v>
      </c>
      <c r="C582" t="s">
        <v>217</v>
      </c>
      <c r="D582">
        <v>9745251126.0109043</v>
      </c>
      <c r="E582">
        <v>10817712138.945108</v>
      </c>
      <c r="F582">
        <v>11362272837.881779</v>
      </c>
      <c r="G582">
        <v>10064515432.026518</v>
      </c>
      <c r="H582">
        <v>10672471860.718407</v>
      </c>
      <c r="I582">
        <v>11279509013.911882</v>
      </c>
      <c r="J582">
        <f t="shared" si="9"/>
        <v>10656955401.582434</v>
      </c>
    </row>
    <row r="583" spans="1:10" x14ac:dyDescent="0.3">
      <c r="A583" t="s">
        <v>48</v>
      </c>
      <c r="B583" t="s">
        <v>79</v>
      </c>
      <c r="C583" t="s">
        <v>90</v>
      </c>
      <c r="D583">
        <v>50.599201065246334</v>
      </c>
      <c r="E583">
        <v>52.941176470588239</v>
      </c>
      <c r="F583">
        <v>53.372781065088759</v>
      </c>
      <c r="G583">
        <v>54.13533834586466</v>
      </c>
      <c r="H583">
        <v>72.240000000000009</v>
      </c>
      <c r="I583">
        <v>69.519050593379148</v>
      </c>
      <c r="J583">
        <f t="shared" si="9"/>
        <v>58.801257923361185</v>
      </c>
    </row>
    <row r="584" spans="1:10" x14ac:dyDescent="0.3">
      <c r="A584" t="s">
        <v>48</v>
      </c>
      <c r="B584" t="s">
        <v>79</v>
      </c>
      <c r="C584" t="s">
        <v>338</v>
      </c>
      <c r="D584">
        <v>63.648468708388819</v>
      </c>
      <c r="E584">
        <v>67.135549872122752</v>
      </c>
      <c r="F584">
        <v>66.390532544378701</v>
      </c>
      <c r="G584">
        <v>67.991407089151451</v>
      </c>
      <c r="H584">
        <v>72.16</v>
      </c>
      <c r="I584">
        <v>51.905059337913819</v>
      </c>
      <c r="J584">
        <f t="shared" si="9"/>
        <v>64.871836258659258</v>
      </c>
    </row>
    <row r="585" spans="1:10" x14ac:dyDescent="0.3">
      <c r="A585" t="s">
        <v>48</v>
      </c>
      <c r="B585" t="s">
        <v>79</v>
      </c>
      <c r="C585" t="s">
        <v>372</v>
      </c>
      <c r="D585" t="s">
        <v>300</v>
      </c>
      <c r="E585" t="s">
        <v>300</v>
      </c>
      <c r="F585" t="s">
        <v>300</v>
      </c>
      <c r="G585" t="s">
        <v>300</v>
      </c>
      <c r="H585" t="s">
        <v>300</v>
      </c>
      <c r="I585" t="s">
        <v>300</v>
      </c>
      <c r="J585" t="e">
        <f t="shared" si="9"/>
        <v>#DIV/0!</v>
      </c>
    </row>
    <row r="586" spans="1:10" x14ac:dyDescent="0.3">
      <c r="A586" t="s">
        <v>48</v>
      </c>
      <c r="B586" t="s">
        <v>79</v>
      </c>
      <c r="C586" t="s">
        <v>217</v>
      </c>
      <c r="D586">
        <v>751000000</v>
      </c>
      <c r="E586">
        <v>782000000</v>
      </c>
      <c r="F586">
        <v>845000000</v>
      </c>
      <c r="G586">
        <v>931000000.00000012</v>
      </c>
      <c r="H586">
        <v>1250000000</v>
      </c>
      <c r="I586">
        <v>1600999999.9999998</v>
      </c>
      <c r="J586">
        <f t="shared" si="9"/>
        <v>1026666666.6666666</v>
      </c>
    </row>
    <row r="587" spans="1:10" x14ac:dyDescent="0.3">
      <c r="A587" t="s">
        <v>222</v>
      </c>
      <c r="B587" t="s">
        <v>108</v>
      </c>
      <c r="C587" t="s">
        <v>90</v>
      </c>
      <c r="D587">
        <v>40.682437189888304</v>
      </c>
      <c r="E587">
        <v>39.197173504765523</v>
      </c>
      <c r="F587">
        <v>38.996355721796959</v>
      </c>
      <c r="G587">
        <v>37.801815909651935</v>
      </c>
      <c r="H587">
        <v>35.459926381825532</v>
      </c>
      <c r="I587">
        <v>36.332995689118896</v>
      </c>
      <c r="J587">
        <f t="shared" si="9"/>
        <v>38.078450732841191</v>
      </c>
    </row>
    <row r="588" spans="1:10" x14ac:dyDescent="0.3">
      <c r="A588" t="s">
        <v>222</v>
      </c>
      <c r="B588" t="s">
        <v>108</v>
      </c>
      <c r="C588" t="s">
        <v>338</v>
      </c>
      <c r="D588">
        <v>27.534966480019079</v>
      </c>
      <c r="E588">
        <v>28.349446344519318</v>
      </c>
      <c r="F588">
        <v>29.666927108704943</v>
      </c>
      <c r="G588">
        <v>32.057349522751579</v>
      </c>
      <c r="H588">
        <v>33.480388929127983</v>
      </c>
      <c r="I588">
        <v>32.831428951180776</v>
      </c>
      <c r="J588">
        <f t="shared" si="9"/>
        <v>30.653417889383945</v>
      </c>
    </row>
    <row r="589" spans="1:10" x14ac:dyDescent="0.3">
      <c r="A589" t="s">
        <v>222</v>
      </c>
      <c r="B589" t="s">
        <v>108</v>
      </c>
      <c r="C589" t="s">
        <v>372</v>
      </c>
      <c r="D589">
        <v>6784000000</v>
      </c>
      <c r="E589">
        <v>7175000000</v>
      </c>
      <c r="F589">
        <v>7503000000</v>
      </c>
      <c r="G589">
        <v>6370000000</v>
      </c>
      <c r="H589">
        <v>6285000000</v>
      </c>
      <c r="I589">
        <v>6840000000</v>
      </c>
      <c r="J589">
        <f t="shared" si="9"/>
        <v>6826166666.666667</v>
      </c>
    </row>
    <row r="590" spans="1:10" x14ac:dyDescent="0.3">
      <c r="A590" t="s">
        <v>222</v>
      </c>
      <c r="B590" t="s">
        <v>108</v>
      </c>
      <c r="C590" t="s">
        <v>217</v>
      </c>
      <c r="D590">
        <v>509506317146.54065</v>
      </c>
      <c r="E590">
        <v>522761531914.89362</v>
      </c>
      <c r="F590">
        <v>498410050251.25598</v>
      </c>
      <c r="G590">
        <v>385801550067.16937</v>
      </c>
      <c r="H590">
        <v>368827142857.14282</v>
      </c>
      <c r="I590">
        <v>398393955268.99036</v>
      </c>
      <c r="J590">
        <f t="shared" si="9"/>
        <v>447283424584.33221</v>
      </c>
    </row>
    <row r="591" spans="1:10" x14ac:dyDescent="0.3">
      <c r="A591" t="s">
        <v>270</v>
      </c>
      <c r="B591" t="s">
        <v>367</v>
      </c>
      <c r="C591" t="s">
        <v>90</v>
      </c>
      <c r="D591">
        <v>71.48913080340489</v>
      </c>
      <c r="E591">
        <v>75.374844021312143</v>
      </c>
      <c r="F591">
        <v>70.247642265990891</v>
      </c>
      <c r="G591">
        <v>56.705018433753587</v>
      </c>
      <c r="H591">
        <v>47.07645585596245</v>
      </c>
      <c r="I591">
        <v>52.358269877582899</v>
      </c>
      <c r="J591">
        <f t="shared" si="9"/>
        <v>62.208560209667802</v>
      </c>
    </row>
    <row r="592" spans="1:10" x14ac:dyDescent="0.3">
      <c r="A592" t="s">
        <v>270</v>
      </c>
      <c r="B592" t="s">
        <v>367</v>
      </c>
      <c r="C592" t="s">
        <v>338</v>
      </c>
      <c r="D592">
        <v>44.874012276596467</v>
      </c>
      <c r="E592">
        <v>53.09547546265425</v>
      </c>
      <c r="F592">
        <v>46.692756784499906</v>
      </c>
      <c r="G592">
        <v>53.361660056678609</v>
      </c>
      <c r="H592">
        <v>47.332820603837582</v>
      </c>
      <c r="I592">
        <v>49.52053608596826</v>
      </c>
      <c r="J592">
        <f t="shared" si="9"/>
        <v>49.146210211705842</v>
      </c>
    </row>
    <row r="593" spans="1:10" x14ac:dyDescent="0.3">
      <c r="A593" t="s">
        <v>270</v>
      </c>
      <c r="B593" t="s">
        <v>367</v>
      </c>
      <c r="C593" t="s">
        <v>372</v>
      </c>
      <c r="D593">
        <v>1723000000</v>
      </c>
      <c r="E593">
        <v>1888000000</v>
      </c>
      <c r="F593">
        <v>1971000000</v>
      </c>
      <c r="G593">
        <v>2247000000</v>
      </c>
      <c r="H593">
        <v>2390000000</v>
      </c>
      <c r="I593">
        <v>2717000000</v>
      </c>
      <c r="J593">
        <f t="shared" si="9"/>
        <v>2156000000</v>
      </c>
    </row>
    <row r="594" spans="1:10" x14ac:dyDescent="0.3">
      <c r="A594" t="s">
        <v>270</v>
      </c>
      <c r="B594" t="s">
        <v>367</v>
      </c>
      <c r="C594" t="s">
        <v>217</v>
      </c>
      <c r="D594">
        <v>76689206762.02861</v>
      </c>
      <c r="E594">
        <v>78784395318.595566</v>
      </c>
      <c r="F594">
        <v>81076723016.905075</v>
      </c>
      <c r="G594">
        <v>68921456436.931061</v>
      </c>
      <c r="H594">
        <v>65941482444.733421</v>
      </c>
      <c r="I594">
        <v>70597919375.812744</v>
      </c>
      <c r="J594">
        <f t="shared" si="9"/>
        <v>73668530559.16774</v>
      </c>
    </row>
    <row r="595" spans="1:10" x14ac:dyDescent="0.3">
      <c r="A595" t="s">
        <v>468</v>
      </c>
      <c r="B595" t="s">
        <v>334</v>
      </c>
      <c r="C595" t="s">
        <v>90</v>
      </c>
      <c r="D595">
        <v>12.396662759085126</v>
      </c>
      <c r="E595">
        <v>13.277153431566949</v>
      </c>
      <c r="F595">
        <v>12.242583626834888</v>
      </c>
      <c r="G595">
        <v>10.604411378227804</v>
      </c>
      <c r="H595">
        <v>9.1457269391177132</v>
      </c>
      <c r="I595">
        <v>8.2573202960672045</v>
      </c>
      <c r="J595">
        <f t="shared" si="9"/>
        <v>10.987309738483281</v>
      </c>
    </row>
    <row r="596" spans="1:10" x14ac:dyDescent="0.3">
      <c r="A596" t="s">
        <v>468</v>
      </c>
      <c r="B596" t="s">
        <v>334</v>
      </c>
      <c r="C596" t="s">
        <v>338</v>
      </c>
      <c r="D596">
        <v>20.408839448282741</v>
      </c>
      <c r="E596">
        <v>20.056445250246131</v>
      </c>
      <c r="F596">
        <v>18.658660989268263</v>
      </c>
      <c r="G596">
        <v>17.050261139550003</v>
      </c>
      <c r="H596">
        <v>16.160504570958096</v>
      </c>
      <c r="I596">
        <v>17.595516557132822</v>
      </c>
      <c r="J596">
        <f t="shared" si="9"/>
        <v>18.321704659239678</v>
      </c>
    </row>
    <row r="597" spans="1:10" x14ac:dyDescent="0.3">
      <c r="A597" t="s">
        <v>468</v>
      </c>
      <c r="B597" t="s">
        <v>334</v>
      </c>
      <c r="C597" t="s">
        <v>372</v>
      </c>
      <c r="D597">
        <v>1014000000</v>
      </c>
      <c r="E597">
        <v>938000000</v>
      </c>
      <c r="F597">
        <v>971000000</v>
      </c>
      <c r="G597">
        <v>915000000</v>
      </c>
      <c r="H597">
        <v>791000000</v>
      </c>
      <c r="I597">
        <v>866000000</v>
      </c>
      <c r="J597">
        <f t="shared" si="9"/>
        <v>915833333.33333337</v>
      </c>
    </row>
    <row r="598" spans="1:10" x14ac:dyDescent="0.3">
      <c r="A598" t="s">
        <v>468</v>
      </c>
      <c r="B598" t="s">
        <v>334</v>
      </c>
      <c r="C598" t="s">
        <v>217</v>
      </c>
      <c r="D598">
        <v>224383620829.56964</v>
      </c>
      <c r="E598">
        <v>231218567178.97867</v>
      </c>
      <c r="F598">
        <v>244360888750.80704</v>
      </c>
      <c r="G598">
        <v>270556131701.1709</v>
      </c>
      <c r="H598">
        <v>278654637737.68988</v>
      </c>
      <c r="I598">
        <v>304567253219.09705</v>
      </c>
      <c r="J598">
        <f t="shared" si="9"/>
        <v>258956849902.8855</v>
      </c>
    </row>
    <row r="599" spans="1:10" x14ac:dyDescent="0.3">
      <c r="A599" t="s">
        <v>279</v>
      </c>
      <c r="B599" t="s">
        <v>212</v>
      </c>
      <c r="C599" t="s">
        <v>90</v>
      </c>
      <c r="D599">
        <v>60.725436314827853</v>
      </c>
      <c r="E599">
        <v>59.344845121769985</v>
      </c>
      <c r="F599">
        <v>61.241635718310306</v>
      </c>
      <c r="G599">
        <v>58.35009338760436</v>
      </c>
      <c r="H599">
        <v>51.875814658929464</v>
      </c>
      <c r="I599">
        <v>50.020536333593867</v>
      </c>
      <c r="J599">
        <f t="shared" si="9"/>
        <v>56.92639358917264</v>
      </c>
    </row>
    <row r="600" spans="1:10" x14ac:dyDescent="0.3">
      <c r="A600" t="s">
        <v>279</v>
      </c>
      <c r="B600" t="s">
        <v>212</v>
      </c>
      <c r="C600" t="s">
        <v>338</v>
      </c>
      <c r="D600">
        <v>90.284424734241469</v>
      </c>
      <c r="E600">
        <v>87.509512579883278</v>
      </c>
      <c r="F600">
        <v>91.446450089863333</v>
      </c>
      <c r="G600">
        <v>75.637968258514547</v>
      </c>
      <c r="H600">
        <v>71.170503282625674</v>
      </c>
      <c r="I600">
        <v>77.353313649187726</v>
      </c>
      <c r="J600">
        <f t="shared" si="9"/>
        <v>82.233695432386</v>
      </c>
    </row>
    <row r="601" spans="1:10" x14ac:dyDescent="0.3">
      <c r="A601" t="s">
        <v>279</v>
      </c>
      <c r="B601" t="s">
        <v>212</v>
      </c>
      <c r="C601" t="s">
        <v>372</v>
      </c>
      <c r="D601">
        <v>109000000</v>
      </c>
      <c r="E601">
        <v>117000000</v>
      </c>
      <c r="F601">
        <v>131000000</v>
      </c>
      <c r="G601">
        <v>156000000</v>
      </c>
      <c r="H601">
        <v>148000000</v>
      </c>
      <c r="I601">
        <v>123000000</v>
      </c>
      <c r="J601">
        <f t="shared" si="9"/>
        <v>130666666.66666667</v>
      </c>
    </row>
    <row r="602" spans="1:10" x14ac:dyDescent="0.3">
      <c r="A602" t="s">
        <v>279</v>
      </c>
      <c r="B602" t="s">
        <v>212</v>
      </c>
      <c r="C602" t="s">
        <v>217</v>
      </c>
      <c r="D602">
        <v>211103300</v>
      </c>
      <c r="E602">
        <v>223388400</v>
      </c>
      <c r="F602">
        <v>243147000</v>
      </c>
      <c r="G602">
        <v>280376100</v>
      </c>
      <c r="H602">
        <v>300125600</v>
      </c>
      <c r="I602">
        <v>286321800</v>
      </c>
      <c r="J602">
        <f t="shared" si="9"/>
        <v>257410366.66666666</v>
      </c>
    </row>
    <row r="603" spans="1:10" x14ac:dyDescent="0.3">
      <c r="A603" t="s">
        <v>119</v>
      </c>
      <c r="B603" t="s">
        <v>151</v>
      </c>
      <c r="C603" t="s">
        <v>90</v>
      </c>
      <c r="D603">
        <v>75.191257911881621</v>
      </c>
      <c r="E603">
        <v>65.161622807017551</v>
      </c>
      <c r="F603">
        <v>55.35751129272959</v>
      </c>
      <c r="G603">
        <v>47.685134687946586</v>
      </c>
      <c r="H603">
        <v>42.178075006556512</v>
      </c>
      <c r="I603">
        <v>42.259403729380665</v>
      </c>
      <c r="J603">
        <f t="shared" si="9"/>
        <v>54.638834239252084</v>
      </c>
    </row>
    <row r="604" spans="1:10" x14ac:dyDescent="0.3">
      <c r="A604" t="s">
        <v>119</v>
      </c>
      <c r="B604" t="s">
        <v>151</v>
      </c>
      <c r="C604" t="s">
        <v>338</v>
      </c>
      <c r="D604">
        <v>82.867298050690479</v>
      </c>
      <c r="E604">
        <v>72.472368421052636</v>
      </c>
      <c r="F604">
        <v>63.733060905621826</v>
      </c>
      <c r="G604">
        <v>52.251639345777647</v>
      </c>
      <c r="H604">
        <v>45.099866109017626</v>
      </c>
      <c r="I604">
        <v>45.307306394279081</v>
      </c>
      <c r="J604">
        <f t="shared" si="9"/>
        <v>60.288589871073214</v>
      </c>
    </row>
    <row r="605" spans="1:10" x14ac:dyDescent="0.3">
      <c r="A605" t="s">
        <v>119</v>
      </c>
      <c r="B605" t="s">
        <v>151</v>
      </c>
      <c r="C605" t="s">
        <v>372</v>
      </c>
      <c r="D605">
        <v>4585000000</v>
      </c>
      <c r="E605">
        <v>5419000000</v>
      </c>
      <c r="F605">
        <v>5749000000</v>
      </c>
      <c r="G605">
        <v>5754000000</v>
      </c>
      <c r="H605">
        <v>6280000000</v>
      </c>
      <c r="I605">
        <v>6824000000</v>
      </c>
      <c r="J605">
        <f t="shared" si="9"/>
        <v>5768500000</v>
      </c>
    </row>
    <row r="606" spans="1:10" x14ac:dyDescent="0.3">
      <c r="A606" t="s">
        <v>119</v>
      </c>
      <c r="B606" t="s">
        <v>151</v>
      </c>
      <c r="C606" t="s">
        <v>217</v>
      </c>
      <c r="D606">
        <v>40429699999.999992</v>
      </c>
      <c r="E606">
        <v>45600000000</v>
      </c>
      <c r="F606">
        <v>49921500000</v>
      </c>
      <c r="G606">
        <v>54091699999.999992</v>
      </c>
      <c r="H606">
        <v>57957600000</v>
      </c>
      <c r="I606">
        <v>62283800000.000008</v>
      </c>
      <c r="J606">
        <f t="shared" si="9"/>
        <v>51714050000</v>
      </c>
    </row>
    <row r="607" spans="1:10" x14ac:dyDescent="0.3">
      <c r="A607" t="s">
        <v>398</v>
      </c>
      <c r="B607" t="s">
        <v>403</v>
      </c>
      <c r="C607" t="s">
        <v>90</v>
      </c>
      <c r="D607" t="s">
        <v>300</v>
      </c>
      <c r="E607" t="s">
        <v>300</v>
      </c>
      <c r="F607" t="s">
        <v>300</v>
      </c>
      <c r="G607" t="s">
        <v>300</v>
      </c>
      <c r="H607" t="s">
        <v>300</v>
      </c>
      <c r="I607" t="s">
        <v>300</v>
      </c>
      <c r="J607" t="e">
        <f t="shared" si="9"/>
        <v>#DIV/0!</v>
      </c>
    </row>
    <row r="608" spans="1:10" x14ac:dyDescent="0.3">
      <c r="A608" t="s">
        <v>398</v>
      </c>
      <c r="B608" t="s">
        <v>403</v>
      </c>
      <c r="C608" t="s">
        <v>338</v>
      </c>
      <c r="D608" t="s">
        <v>300</v>
      </c>
      <c r="E608" t="s">
        <v>300</v>
      </c>
      <c r="F608" t="s">
        <v>300</v>
      </c>
      <c r="G608" t="s">
        <v>300</v>
      </c>
      <c r="H608" t="s">
        <v>300</v>
      </c>
      <c r="I608" t="s">
        <v>300</v>
      </c>
      <c r="J608" t="e">
        <f t="shared" si="9"/>
        <v>#DIV/0!</v>
      </c>
    </row>
    <row r="609" spans="1:10" x14ac:dyDescent="0.3">
      <c r="A609" t="s">
        <v>398</v>
      </c>
      <c r="B609" t="s">
        <v>403</v>
      </c>
      <c r="C609" t="s">
        <v>372</v>
      </c>
      <c r="D609">
        <v>2400000</v>
      </c>
      <c r="E609">
        <v>3700000</v>
      </c>
      <c r="F609">
        <v>2800000</v>
      </c>
      <c r="G609">
        <v>1700000</v>
      </c>
      <c r="H609">
        <v>1600000</v>
      </c>
      <c r="I609">
        <v>15300000</v>
      </c>
      <c r="J609">
        <f t="shared" si="9"/>
        <v>4583333.333333333</v>
      </c>
    </row>
    <row r="610" spans="1:10" x14ac:dyDescent="0.3">
      <c r="A610" t="s">
        <v>398</v>
      </c>
      <c r="B610" t="s">
        <v>403</v>
      </c>
      <c r="C610" t="s">
        <v>217</v>
      </c>
      <c r="D610">
        <v>21295659249.244289</v>
      </c>
      <c r="E610">
        <v>21261432774.502251</v>
      </c>
      <c r="F610">
        <v>23210682536.835907</v>
      </c>
      <c r="G610">
        <v>21723531182.136864</v>
      </c>
      <c r="H610">
        <v>20759069104.550014</v>
      </c>
      <c r="I610">
        <v>22742613549.395603</v>
      </c>
      <c r="J610">
        <f t="shared" si="9"/>
        <v>21832164732.777485</v>
      </c>
    </row>
    <row r="611" spans="1:10" x14ac:dyDescent="0.3">
      <c r="A611" t="s">
        <v>137</v>
      </c>
      <c r="B611" t="s">
        <v>404</v>
      </c>
      <c r="C611" t="s">
        <v>90</v>
      </c>
      <c r="D611">
        <v>36.876516908484518</v>
      </c>
      <c r="E611">
        <v>37.172743656672345</v>
      </c>
      <c r="F611">
        <v>34.814209284451003</v>
      </c>
      <c r="G611">
        <v>33.000618768989689</v>
      </c>
      <c r="H611">
        <v>35.382701865271201</v>
      </c>
      <c r="I611">
        <v>36.379205687834379</v>
      </c>
      <c r="J611">
        <f t="shared" si="9"/>
        <v>35.604332695283851</v>
      </c>
    </row>
    <row r="612" spans="1:10" x14ac:dyDescent="0.3">
      <c r="A612" t="s">
        <v>137</v>
      </c>
      <c r="B612" t="s">
        <v>404</v>
      </c>
      <c r="C612" t="s">
        <v>338</v>
      </c>
      <c r="D612">
        <v>35.683808352926867</v>
      </c>
      <c r="E612">
        <v>33.463694094207618</v>
      </c>
      <c r="F612">
        <v>32.81463566104388</v>
      </c>
      <c r="G612">
        <v>31.513340331723821</v>
      </c>
      <c r="H612">
        <v>30.007709683451345</v>
      </c>
      <c r="I612">
        <v>32.298625716342862</v>
      </c>
      <c r="J612">
        <f t="shared" si="9"/>
        <v>32.630302306616066</v>
      </c>
    </row>
    <row r="613" spans="1:10" x14ac:dyDescent="0.3">
      <c r="A613" t="s">
        <v>137</v>
      </c>
      <c r="B613" t="s">
        <v>404</v>
      </c>
      <c r="C613" t="s">
        <v>372</v>
      </c>
      <c r="D613">
        <v>291000000</v>
      </c>
      <c r="E613">
        <v>299000000</v>
      </c>
      <c r="F613">
        <v>314000000</v>
      </c>
      <c r="G613">
        <v>348000000</v>
      </c>
      <c r="H613">
        <v>356000000</v>
      </c>
      <c r="I613">
        <v>399000000</v>
      </c>
      <c r="J613">
        <f t="shared" si="9"/>
        <v>334500000</v>
      </c>
    </row>
    <row r="614" spans="1:10" x14ac:dyDescent="0.3">
      <c r="A614" t="s">
        <v>137</v>
      </c>
      <c r="B614" t="s">
        <v>404</v>
      </c>
      <c r="C614" t="s">
        <v>217</v>
      </c>
      <c r="D614">
        <v>33283228891.092331</v>
      </c>
      <c r="E614">
        <v>38585317742.980957</v>
      </c>
      <c r="F614">
        <v>40276532540.881203</v>
      </c>
      <c r="G614">
        <v>36164068797.251053</v>
      </c>
      <c r="H614">
        <v>36054281572.398148</v>
      </c>
      <c r="I614">
        <v>39008900331.673264</v>
      </c>
      <c r="J614">
        <f t="shared" si="9"/>
        <v>37228721646.046165</v>
      </c>
    </row>
    <row r="615" spans="1:10" x14ac:dyDescent="0.3">
      <c r="A615" t="s">
        <v>61</v>
      </c>
      <c r="B615" t="s">
        <v>87</v>
      </c>
      <c r="C615" t="s">
        <v>90</v>
      </c>
      <c r="D615">
        <v>27.449614371097219</v>
      </c>
      <c r="E615">
        <v>24.80829942085084</v>
      </c>
      <c r="F615">
        <v>22.606970375815074</v>
      </c>
      <c r="G615">
        <v>21.287325285895804</v>
      </c>
      <c r="H615">
        <v>22.600313740990753</v>
      </c>
      <c r="I615">
        <v>24.719871974697273</v>
      </c>
      <c r="J615">
        <f t="shared" si="9"/>
        <v>23.912065861557831</v>
      </c>
    </row>
    <row r="616" spans="1:10" x14ac:dyDescent="0.3">
      <c r="A616" t="s">
        <v>61</v>
      </c>
      <c r="B616" t="s">
        <v>87</v>
      </c>
      <c r="C616" t="s">
        <v>338</v>
      </c>
      <c r="D616">
        <v>25.170280892132148</v>
      </c>
      <c r="E616">
        <v>24.978843026293518</v>
      </c>
      <c r="F616">
        <v>24.246150715474851</v>
      </c>
      <c r="G616">
        <v>23.875443403218974</v>
      </c>
      <c r="H616">
        <v>22.788527455424692</v>
      </c>
      <c r="I616">
        <v>22.793678387299796</v>
      </c>
      <c r="J616">
        <f t="shared" si="9"/>
        <v>23.975487313307326</v>
      </c>
    </row>
    <row r="617" spans="1:10" x14ac:dyDescent="0.3">
      <c r="A617" t="s">
        <v>61</v>
      </c>
      <c r="B617" t="s">
        <v>87</v>
      </c>
      <c r="C617" t="s">
        <v>372</v>
      </c>
      <c r="D617">
        <v>3074000000</v>
      </c>
      <c r="E617">
        <v>3916000000</v>
      </c>
      <c r="F617">
        <v>3907000000</v>
      </c>
      <c r="G617">
        <v>4140000000</v>
      </c>
      <c r="H617">
        <v>4288000000</v>
      </c>
      <c r="I617">
        <v>4573000000</v>
      </c>
      <c r="J617">
        <f t="shared" si="9"/>
        <v>3983000000</v>
      </c>
    </row>
    <row r="618" spans="1:10" x14ac:dyDescent="0.3">
      <c r="A618" t="s">
        <v>61</v>
      </c>
      <c r="B618" t="s">
        <v>87</v>
      </c>
      <c r="C618" t="s">
        <v>217</v>
      </c>
      <c r="D618">
        <v>192648999090.08191</v>
      </c>
      <c r="E618">
        <v>201175469114.32693</v>
      </c>
      <c r="F618">
        <v>200789362451.56744</v>
      </c>
      <c r="G618">
        <v>189805300841.60281</v>
      </c>
      <c r="H618">
        <v>191895943823.88669</v>
      </c>
      <c r="I618">
        <v>211007207483.5148</v>
      </c>
      <c r="J618">
        <f t="shared" si="9"/>
        <v>197887047134.16345</v>
      </c>
    </row>
    <row r="619" spans="1:10" x14ac:dyDescent="0.3">
      <c r="A619" t="s">
        <v>340</v>
      </c>
      <c r="B619" t="s">
        <v>245</v>
      </c>
      <c r="C619" t="s">
        <v>90</v>
      </c>
      <c r="D619">
        <v>30.819047232250568</v>
      </c>
      <c r="E619">
        <v>28.017676831314457</v>
      </c>
      <c r="F619">
        <v>28.912724911741851</v>
      </c>
      <c r="G619">
        <v>28.395721687039266</v>
      </c>
      <c r="H619">
        <v>28.101520042835975</v>
      </c>
      <c r="I619">
        <v>31.023296361040682</v>
      </c>
      <c r="J619">
        <f t="shared" si="9"/>
        <v>29.211664511037132</v>
      </c>
    </row>
    <row r="620" spans="1:10" x14ac:dyDescent="0.3">
      <c r="A620" t="s">
        <v>340</v>
      </c>
      <c r="B620" t="s">
        <v>245</v>
      </c>
      <c r="C620" t="s">
        <v>338</v>
      </c>
      <c r="D620">
        <v>34.08039651883108</v>
      </c>
      <c r="E620">
        <v>32.227612497591053</v>
      </c>
      <c r="F620">
        <v>32.558907215290809</v>
      </c>
      <c r="G620">
        <v>34.294287084942717</v>
      </c>
      <c r="H620">
        <v>37.403223184383954</v>
      </c>
      <c r="I620">
        <v>40.872637914849903</v>
      </c>
      <c r="J620">
        <f t="shared" si="9"/>
        <v>35.239510735981582</v>
      </c>
    </row>
    <row r="621" spans="1:10" x14ac:dyDescent="0.3">
      <c r="A621" t="s">
        <v>340</v>
      </c>
      <c r="B621" t="s">
        <v>245</v>
      </c>
      <c r="C621" t="s">
        <v>372</v>
      </c>
      <c r="D621">
        <v>4963000000</v>
      </c>
      <c r="E621">
        <v>5599000000</v>
      </c>
      <c r="F621">
        <v>6059000000</v>
      </c>
      <c r="G621">
        <v>6414000000</v>
      </c>
      <c r="H621">
        <v>6289000000</v>
      </c>
      <c r="I621">
        <v>8349000000</v>
      </c>
      <c r="J621">
        <f t="shared" si="9"/>
        <v>6278833333.333333</v>
      </c>
    </row>
    <row r="622" spans="1:10" x14ac:dyDescent="0.3">
      <c r="A622" t="s">
        <v>340</v>
      </c>
      <c r="B622" t="s">
        <v>245</v>
      </c>
      <c r="C622" t="s">
        <v>217</v>
      </c>
      <c r="D622">
        <v>250092092998.14346</v>
      </c>
      <c r="E622">
        <v>271836123723.67847</v>
      </c>
      <c r="F622">
        <v>284584522898.87195</v>
      </c>
      <c r="G622">
        <v>292774099013.68707</v>
      </c>
      <c r="H622">
        <v>304897590205.41345</v>
      </c>
      <c r="I622">
        <v>313619747740.18573</v>
      </c>
      <c r="J622">
        <f t="shared" si="9"/>
        <v>286300696096.66339</v>
      </c>
    </row>
    <row r="623" spans="1:10" x14ac:dyDescent="0.3">
      <c r="A623" t="s">
        <v>328</v>
      </c>
      <c r="B623" t="s">
        <v>98</v>
      </c>
      <c r="C623" t="s">
        <v>90</v>
      </c>
      <c r="D623">
        <v>44.443592064685397</v>
      </c>
      <c r="E623">
        <v>46.319833181945747</v>
      </c>
      <c r="F623">
        <v>47.568921723057606</v>
      </c>
      <c r="G623">
        <v>49.497951923814007</v>
      </c>
      <c r="H623">
        <v>52.194548205588923</v>
      </c>
      <c r="I623">
        <v>54.354085270499262</v>
      </c>
      <c r="J623">
        <f t="shared" si="9"/>
        <v>49.063155394931819</v>
      </c>
    </row>
    <row r="624" spans="1:10" x14ac:dyDescent="0.3">
      <c r="A624" t="s">
        <v>328</v>
      </c>
      <c r="B624" t="s">
        <v>98</v>
      </c>
      <c r="C624" t="s">
        <v>338</v>
      </c>
      <c r="D624">
        <v>44.883870076867602</v>
      </c>
      <c r="E624">
        <v>44.372033230832372</v>
      </c>
      <c r="F624">
        <v>46.128002883000178</v>
      </c>
      <c r="G624">
        <v>46.404951378326942</v>
      </c>
      <c r="H624">
        <v>48.158144163274429</v>
      </c>
      <c r="I624">
        <v>50.170711961905333</v>
      </c>
      <c r="J624">
        <f t="shared" si="9"/>
        <v>46.686285615701138</v>
      </c>
    </row>
    <row r="625" spans="1:10" x14ac:dyDescent="0.3">
      <c r="A625" t="s">
        <v>328</v>
      </c>
      <c r="B625" t="s">
        <v>98</v>
      </c>
      <c r="C625" t="s">
        <v>372</v>
      </c>
      <c r="D625">
        <v>11889000000</v>
      </c>
      <c r="E625">
        <v>12433000000</v>
      </c>
      <c r="F625">
        <v>12925000000</v>
      </c>
      <c r="G625">
        <v>11355000000</v>
      </c>
      <c r="H625">
        <v>12052000000</v>
      </c>
      <c r="I625">
        <v>14083000000</v>
      </c>
      <c r="J625">
        <f t="shared" si="9"/>
        <v>12456166666.666666</v>
      </c>
    </row>
    <row r="626" spans="1:10" x14ac:dyDescent="0.3">
      <c r="A626" t="s">
        <v>328</v>
      </c>
      <c r="B626" t="s">
        <v>98</v>
      </c>
      <c r="C626" t="s">
        <v>217</v>
      </c>
      <c r="D626">
        <v>500360816827.88269</v>
      </c>
      <c r="E626">
        <v>524234322596.97522</v>
      </c>
      <c r="F626">
        <v>545389126644.47614</v>
      </c>
      <c r="G626">
        <v>477576866958.4826</v>
      </c>
      <c r="H626">
        <v>472028000405.80298</v>
      </c>
      <c r="I626">
        <v>526216495118.14355</v>
      </c>
      <c r="J626">
        <f t="shared" si="9"/>
        <v>507634271425.29388</v>
      </c>
    </row>
    <row r="627" spans="1:10" x14ac:dyDescent="0.3">
      <c r="A627" t="s">
        <v>101</v>
      </c>
      <c r="B627" t="s">
        <v>134</v>
      </c>
      <c r="C627" t="s">
        <v>90</v>
      </c>
      <c r="D627">
        <v>37.778014821055692</v>
      </c>
      <c r="E627">
        <v>39.606504972961559</v>
      </c>
      <c r="F627">
        <v>40.215968002670337</v>
      </c>
      <c r="G627">
        <v>40.615115446276249</v>
      </c>
      <c r="H627">
        <v>40.210823635828554</v>
      </c>
      <c r="I627">
        <v>42.724266398077319</v>
      </c>
      <c r="J627">
        <f t="shared" si="9"/>
        <v>40.19178221281161</v>
      </c>
    </row>
    <row r="628" spans="1:10" x14ac:dyDescent="0.3">
      <c r="A628" t="s">
        <v>101</v>
      </c>
      <c r="B628" t="s">
        <v>134</v>
      </c>
      <c r="C628" t="s">
        <v>338</v>
      </c>
      <c r="D628">
        <v>38.272824045652683</v>
      </c>
      <c r="E628">
        <v>38.507929646944874</v>
      </c>
      <c r="F628">
        <v>40.066339873675389</v>
      </c>
      <c r="G628">
        <v>39.875778378588294</v>
      </c>
      <c r="H628">
        <v>39.063405989510066</v>
      </c>
      <c r="I628">
        <v>41.714874123494795</v>
      </c>
      <c r="J628">
        <f t="shared" si="9"/>
        <v>39.583525342977687</v>
      </c>
    </row>
    <row r="629" spans="1:10" x14ac:dyDescent="0.3">
      <c r="A629" t="s">
        <v>101</v>
      </c>
      <c r="B629" t="s">
        <v>134</v>
      </c>
      <c r="C629" t="s">
        <v>372</v>
      </c>
      <c r="D629">
        <v>14578000000</v>
      </c>
      <c r="E629">
        <v>16080000000</v>
      </c>
      <c r="F629">
        <v>17577000000</v>
      </c>
      <c r="G629">
        <v>16007000000</v>
      </c>
      <c r="H629">
        <v>17347000000</v>
      </c>
      <c r="I629">
        <v>21586000000</v>
      </c>
      <c r="J629">
        <f t="shared" si="9"/>
        <v>17195833333.333332</v>
      </c>
    </row>
    <row r="630" spans="1:10" x14ac:dyDescent="0.3">
      <c r="A630" t="s">
        <v>101</v>
      </c>
      <c r="B630" t="s">
        <v>134</v>
      </c>
      <c r="C630" t="s">
        <v>217</v>
      </c>
      <c r="D630">
        <v>216236608773.97641</v>
      </c>
      <c r="E630">
        <v>226369502104.23566</v>
      </c>
      <c r="F630">
        <v>229596170846.99496</v>
      </c>
      <c r="G630">
        <v>199313894327.4855</v>
      </c>
      <c r="H630">
        <v>206286022781.89377</v>
      </c>
      <c r="I630">
        <v>220811110492.1489</v>
      </c>
      <c r="J630">
        <f t="shared" si="9"/>
        <v>216435551554.45584</v>
      </c>
    </row>
    <row r="631" spans="1:10" x14ac:dyDescent="0.3">
      <c r="A631" t="s">
        <v>118</v>
      </c>
      <c r="B631" t="s">
        <v>88</v>
      </c>
      <c r="C631" t="s">
        <v>90</v>
      </c>
      <c r="D631">
        <v>57.452483537603584</v>
      </c>
      <c r="E631">
        <v>60.866666666666667</v>
      </c>
      <c r="F631">
        <v>60.818696325276377</v>
      </c>
      <c r="G631">
        <v>67.198764504162014</v>
      </c>
      <c r="H631">
        <v>68.760273230799896</v>
      </c>
      <c r="I631">
        <v>68.192579007042653</v>
      </c>
      <c r="J631">
        <f t="shared" si="9"/>
        <v>63.88157721192519</v>
      </c>
    </row>
    <row r="632" spans="1:10" x14ac:dyDescent="0.3">
      <c r="A632" t="s">
        <v>118</v>
      </c>
      <c r="B632" t="s">
        <v>88</v>
      </c>
      <c r="C632" t="s">
        <v>338</v>
      </c>
      <c r="D632">
        <v>45.858604555909125</v>
      </c>
      <c r="E632">
        <v>44.022352367008303</v>
      </c>
      <c r="F632">
        <v>41.562953288470588</v>
      </c>
      <c r="G632">
        <v>41.659024430353426</v>
      </c>
      <c r="H632">
        <v>41.516264171667302</v>
      </c>
      <c r="I632">
        <v>44.065431049532762</v>
      </c>
      <c r="J632">
        <f t="shared" si="9"/>
        <v>43.11410497715692</v>
      </c>
    </row>
    <row r="633" spans="1:10" x14ac:dyDescent="0.3">
      <c r="A633" t="s">
        <v>118</v>
      </c>
      <c r="B633" t="s">
        <v>88</v>
      </c>
      <c r="C633" t="s">
        <v>372</v>
      </c>
      <c r="D633">
        <v>3193000000</v>
      </c>
      <c r="E633">
        <v>3311000000</v>
      </c>
      <c r="F633">
        <v>3439000000</v>
      </c>
      <c r="G633">
        <v>3825000000</v>
      </c>
      <c r="H633">
        <v>3974000000</v>
      </c>
      <c r="I633">
        <v>3848000000</v>
      </c>
      <c r="J633">
        <f t="shared" si="9"/>
        <v>3598333333.3333335</v>
      </c>
    </row>
    <row r="634" spans="1:10" x14ac:dyDescent="0.3">
      <c r="A634" t="s">
        <v>118</v>
      </c>
      <c r="B634" t="s">
        <v>88</v>
      </c>
      <c r="C634" t="s">
        <v>217</v>
      </c>
      <c r="D634">
        <v>101564800000</v>
      </c>
      <c r="E634">
        <v>102450000000</v>
      </c>
      <c r="F634">
        <v>102445800000</v>
      </c>
      <c r="G634">
        <v>103375500000</v>
      </c>
      <c r="H634">
        <v>104336700000</v>
      </c>
      <c r="I634">
        <v>104250200000</v>
      </c>
      <c r="J634">
        <f t="shared" si="9"/>
        <v>103070500000</v>
      </c>
    </row>
    <row r="635" spans="1:10" x14ac:dyDescent="0.3">
      <c r="A635" t="s">
        <v>286</v>
      </c>
      <c r="B635" t="s">
        <v>284</v>
      </c>
      <c r="C635" t="s">
        <v>90</v>
      </c>
      <c r="D635">
        <v>76.472413296200116</v>
      </c>
      <c r="E635">
        <v>72.717796864394245</v>
      </c>
      <c r="F635">
        <v>67.998076354345116</v>
      </c>
      <c r="G635">
        <v>57.061520247718398</v>
      </c>
      <c r="H635">
        <v>47.713853758340043</v>
      </c>
      <c r="I635">
        <v>51.042427833185208</v>
      </c>
      <c r="J635">
        <f t="shared" si="9"/>
        <v>62.167681392363868</v>
      </c>
    </row>
    <row r="636" spans="1:10" x14ac:dyDescent="0.3">
      <c r="A636" t="s">
        <v>286</v>
      </c>
      <c r="B636" t="s">
        <v>284</v>
      </c>
      <c r="C636" t="s">
        <v>338</v>
      </c>
      <c r="D636">
        <v>29.273873137335055</v>
      </c>
      <c r="E636">
        <v>29.665357514629463</v>
      </c>
      <c r="F636">
        <v>31.036237540930756</v>
      </c>
      <c r="G636">
        <v>36.64615368936343</v>
      </c>
      <c r="H636">
        <v>41.833769384669701</v>
      </c>
      <c r="I636">
        <v>37.257002731970637</v>
      </c>
      <c r="J636">
        <f t="shared" si="9"/>
        <v>34.285398999816508</v>
      </c>
    </row>
    <row r="637" spans="1:10" x14ac:dyDescent="0.3">
      <c r="A637" t="s">
        <v>286</v>
      </c>
      <c r="B637" t="s">
        <v>284</v>
      </c>
      <c r="C637" t="s">
        <v>372</v>
      </c>
      <c r="D637">
        <v>7220000000</v>
      </c>
      <c r="E637">
        <v>8452000000</v>
      </c>
      <c r="F637">
        <v>10576000000</v>
      </c>
      <c r="G637">
        <v>12131000000</v>
      </c>
      <c r="H637">
        <v>12593000000</v>
      </c>
      <c r="I637">
        <v>15757000000</v>
      </c>
      <c r="J637">
        <f t="shared" si="9"/>
        <v>11121500000</v>
      </c>
    </row>
    <row r="638" spans="1:10" x14ac:dyDescent="0.3">
      <c r="A638" t="s">
        <v>286</v>
      </c>
      <c r="B638" t="s">
        <v>284</v>
      </c>
      <c r="C638" t="s">
        <v>217</v>
      </c>
      <c r="D638">
        <v>186833516483.51648</v>
      </c>
      <c r="E638">
        <v>198727747252.74725</v>
      </c>
      <c r="F638">
        <v>206224725274.72528</v>
      </c>
      <c r="G638">
        <v>161739835164.83517</v>
      </c>
      <c r="H638">
        <v>151732142857.14285</v>
      </c>
      <c r="I638">
        <v>166928571428.57141</v>
      </c>
      <c r="J638">
        <f t="shared" si="9"/>
        <v>178697756410.25641</v>
      </c>
    </row>
    <row r="639" spans="1:10" x14ac:dyDescent="0.3">
      <c r="A639" t="s">
        <v>349</v>
      </c>
      <c r="B639" t="s">
        <v>34</v>
      </c>
      <c r="C639" t="s">
        <v>90</v>
      </c>
      <c r="D639">
        <v>37.408952595475249</v>
      </c>
      <c r="E639">
        <v>39.873121713204654</v>
      </c>
      <c r="F639">
        <v>41.164175179979487</v>
      </c>
      <c r="G639">
        <v>41.018019112872828</v>
      </c>
      <c r="H639">
        <v>41.185586237416274</v>
      </c>
      <c r="I639">
        <v>41.470087797386093</v>
      </c>
      <c r="J639">
        <f t="shared" si="9"/>
        <v>40.353323772722433</v>
      </c>
    </row>
    <row r="640" spans="1:10" x14ac:dyDescent="0.3">
      <c r="A640" t="s">
        <v>349</v>
      </c>
      <c r="B640" t="s">
        <v>34</v>
      </c>
      <c r="C640" t="s">
        <v>338</v>
      </c>
      <c r="D640">
        <v>42.533477031893767</v>
      </c>
      <c r="E640">
        <v>40.651283150426288</v>
      </c>
      <c r="F640">
        <v>41.603981273428978</v>
      </c>
      <c r="G640">
        <v>41.639486390308669</v>
      </c>
      <c r="H640">
        <v>42.11236338038993</v>
      </c>
      <c r="I640">
        <v>43.594063940406741</v>
      </c>
      <c r="J640">
        <f t="shared" ref="J640:J703" si="10">AVERAGE(D640:I640)</f>
        <v>42.022442527809062</v>
      </c>
    </row>
    <row r="641" spans="1:10" x14ac:dyDescent="0.3">
      <c r="A641" t="s">
        <v>349</v>
      </c>
      <c r="B641" t="s">
        <v>34</v>
      </c>
      <c r="C641" t="s">
        <v>372</v>
      </c>
      <c r="D641">
        <v>1904000000</v>
      </c>
      <c r="E641">
        <v>2048000000</v>
      </c>
      <c r="F641">
        <v>2225000000</v>
      </c>
      <c r="G641">
        <v>2097000000</v>
      </c>
      <c r="H641">
        <v>2172000000</v>
      </c>
      <c r="I641">
        <v>3008000000</v>
      </c>
      <c r="J641">
        <f t="shared" si="10"/>
        <v>2242333333.3333335</v>
      </c>
    </row>
    <row r="642" spans="1:10" x14ac:dyDescent="0.3">
      <c r="A642" t="s">
        <v>349</v>
      </c>
      <c r="B642" t="s">
        <v>34</v>
      </c>
      <c r="C642" t="s">
        <v>217</v>
      </c>
      <c r="D642">
        <v>171196268957.96091</v>
      </c>
      <c r="E642">
        <v>190949066979.17606</v>
      </c>
      <c r="F642">
        <v>199626806401.52869</v>
      </c>
      <c r="G642">
        <v>177893451831.14066</v>
      </c>
      <c r="H642">
        <v>188494136775.71936</v>
      </c>
      <c r="I642">
        <v>211695422578.65512</v>
      </c>
      <c r="J642">
        <f t="shared" si="10"/>
        <v>189975858920.69678</v>
      </c>
    </row>
    <row r="643" spans="1:10" x14ac:dyDescent="0.3">
      <c r="A643" t="s">
        <v>8</v>
      </c>
      <c r="B643" t="s">
        <v>19</v>
      </c>
      <c r="C643" t="s">
        <v>90</v>
      </c>
      <c r="D643">
        <v>26.883444959239</v>
      </c>
      <c r="E643">
        <v>25.792965048823248</v>
      </c>
      <c r="F643">
        <v>27.101329178076345</v>
      </c>
      <c r="G643">
        <v>28.707262321426803</v>
      </c>
      <c r="H643">
        <v>25.737144440176596</v>
      </c>
      <c r="I643">
        <v>26.052061736533105</v>
      </c>
      <c r="J643">
        <f t="shared" si="10"/>
        <v>26.712367947379182</v>
      </c>
    </row>
    <row r="644" spans="1:10" x14ac:dyDescent="0.3">
      <c r="A644" t="s">
        <v>8</v>
      </c>
      <c r="B644" t="s">
        <v>19</v>
      </c>
      <c r="C644" t="s">
        <v>338</v>
      </c>
      <c r="D644">
        <v>20.22610709576815</v>
      </c>
      <c r="E644">
        <v>20.40039024472912</v>
      </c>
      <c r="F644">
        <v>20.682789710365274</v>
      </c>
      <c r="G644">
        <v>20.643292075758989</v>
      </c>
      <c r="H644">
        <v>20.565207972060374</v>
      </c>
      <c r="I644">
        <v>20.708708880896541</v>
      </c>
      <c r="J644">
        <f t="shared" si="10"/>
        <v>20.537749329929742</v>
      </c>
    </row>
    <row r="645" spans="1:10" x14ac:dyDescent="0.3">
      <c r="A645" t="s">
        <v>8</v>
      </c>
      <c r="B645" t="s">
        <v>19</v>
      </c>
      <c r="C645" t="s">
        <v>372</v>
      </c>
      <c r="D645">
        <v>17876000000</v>
      </c>
      <c r="E645">
        <v>20198000000</v>
      </c>
      <c r="F645">
        <v>19451000000</v>
      </c>
      <c r="G645">
        <v>13186000000</v>
      </c>
      <c r="H645">
        <v>12822000000</v>
      </c>
      <c r="I645">
        <v>14983000000</v>
      </c>
      <c r="J645">
        <f t="shared" si="10"/>
        <v>16419333333.333334</v>
      </c>
    </row>
    <row r="646" spans="1:10" x14ac:dyDescent="0.3">
      <c r="A646" t="s">
        <v>8</v>
      </c>
      <c r="B646" t="s">
        <v>19</v>
      </c>
      <c r="C646" t="s">
        <v>217</v>
      </c>
      <c r="D646">
        <v>2210256976945.3755</v>
      </c>
      <c r="E646">
        <v>2297128039058.2056</v>
      </c>
      <c r="F646">
        <v>2059984158438.4624</v>
      </c>
      <c r="G646">
        <v>1363594369577.8247</v>
      </c>
      <c r="H646">
        <v>1282723881134.0107</v>
      </c>
      <c r="I646">
        <v>1578624060588.2563</v>
      </c>
      <c r="J646">
        <f t="shared" si="10"/>
        <v>1798718580957.0225</v>
      </c>
    </row>
    <row r="647" spans="1:10" x14ac:dyDescent="0.3">
      <c r="A647" t="s">
        <v>309</v>
      </c>
      <c r="B647" t="s">
        <v>455</v>
      </c>
      <c r="C647" t="s">
        <v>90</v>
      </c>
      <c r="D647">
        <v>12.625208036366784</v>
      </c>
      <c r="E647">
        <v>14.090440491245914</v>
      </c>
      <c r="F647">
        <v>14.722107171918813</v>
      </c>
      <c r="G647">
        <v>14.238397279871794</v>
      </c>
      <c r="H647">
        <v>14.920300403462395</v>
      </c>
      <c r="I647">
        <v>18.230893059551118</v>
      </c>
      <c r="J647">
        <f t="shared" si="10"/>
        <v>14.804557740402805</v>
      </c>
    </row>
    <row r="648" spans="1:10" x14ac:dyDescent="0.3">
      <c r="A648" t="s">
        <v>309</v>
      </c>
      <c r="B648" t="s">
        <v>455</v>
      </c>
      <c r="C648" t="s">
        <v>338</v>
      </c>
      <c r="D648">
        <v>31.382720080289161</v>
      </c>
      <c r="E648">
        <v>31.930091459845379</v>
      </c>
      <c r="F648">
        <v>32.910584449036698</v>
      </c>
      <c r="G648">
        <v>38.309879734327708</v>
      </c>
      <c r="H648">
        <v>33.104223563816404</v>
      </c>
      <c r="I648">
        <v>32.754950532501717</v>
      </c>
      <c r="J648">
        <f t="shared" si="10"/>
        <v>33.398741636636174</v>
      </c>
    </row>
    <row r="649" spans="1:10" x14ac:dyDescent="0.3">
      <c r="A649" t="s">
        <v>309</v>
      </c>
      <c r="B649" t="s">
        <v>455</v>
      </c>
      <c r="C649" t="s">
        <v>372</v>
      </c>
      <c r="D649">
        <v>337000000</v>
      </c>
      <c r="E649">
        <v>364000000</v>
      </c>
      <c r="F649">
        <v>376000000</v>
      </c>
      <c r="G649">
        <v>427000000</v>
      </c>
      <c r="H649">
        <v>443000000</v>
      </c>
      <c r="I649">
        <v>548000000</v>
      </c>
      <c r="J649">
        <f t="shared" si="10"/>
        <v>415833333.33333331</v>
      </c>
    </row>
    <row r="650" spans="1:10" x14ac:dyDescent="0.3">
      <c r="A650" t="s">
        <v>309</v>
      </c>
      <c r="B650" t="s">
        <v>455</v>
      </c>
      <c r="C650" t="s">
        <v>217</v>
      </c>
      <c r="D650">
        <v>7428848122.0182285</v>
      </c>
      <c r="E650">
        <v>7621924854.1683426</v>
      </c>
      <c r="F650">
        <v>8016593394.2322912</v>
      </c>
      <c r="G650">
        <v>8277614580.5867634</v>
      </c>
      <c r="H650">
        <v>8475622319.0139952</v>
      </c>
      <c r="I650">
        <v>9140429057.8873978</v>
      </c>
      <c r="J650">
        <f t="shared" si="10"/>
        <v>8160172054.6511688</v>
      </c>
    </row>
    <row r="651" spans="1:10" x14ac:dyDescent="0.3">
      <c r="A651" t="s">
        <v>394</v>
      </c>
      <c r="B651" t="s">
        <v>317</v>
      </c>
      <c r="C651" t="s">
        <v>90</v>
      </c>
      <c r="D651">
        <v>28.394018356409156</v>
      </c>
      <c r="E651">
        <v>28.87874364823173</v>
      </c>
      <c r="F651">
        <v>29.042311813765792</v>
      </c>
      <c r="G651">
        <v>28.375333739757291</v>
      </c>
      <c r="H651">
        <v>30.381961627103593</v>
      </c>
      <c r="I651">
        <v>31.506849280394604</v>
      </c>
      <c r="J651">
        <f t="shared" si="10"/>
        <v>29.429869744277028</v>
      </c>
    </row>
    <row r="652" spans="1:10" x14ac:dyDescent="0.3">
      <c r="A652" t="s">
        <v>394</v>
      </c>
      <c r="B652" t="s">
        <v>317</v>
      </c>
      <c r="C652" t="s">
        <v>338</v>
      </c>
      <c r="D652">
        <v>57.425730613719658</v>
      </c>
      <c r="E652">
        <v>51.640940369744357</v>
      </c>
      <c r="F652">
        <v>55.689011154652782</v>
      </c>
      <c r="G652">
        <v>49.653437802729094</v>
      </c>
      <c r="H652">
        <v>49.021782167267943</v>
      </c>
      <c r="I652">
        <v>46.964823890080496</v>
      </c>
      <c r="J652">
        <f t="shared" si="10"/>
        <v>51.732620999699044</v>
      </c>
    </row>
    <row r="653" spans="1:10" x14ac:dyDescent="0.3">
      <c r="A653" t="s">
        <v>394</v>
      </c>
      <c r="B653" t="s">
        <v>317</v>
      </c>
      <c r="C653" t="s">
        <v>372</v>
      </c>
      <c r="D653">
        <v>148200000</v>
      </c>
      <c r="E653">
        <v>137200000</v>
      </c>
      <c r="F653">
        <v>147700000</v>
      </c>
      <c r="G653">
        <v>142400000</v>
      </c>
      <c r="H653">
        <v>148700000</v>
      </c>
      <c r="I653">
        <v>167000000</v>
      </c>
      <c r="J653">
        <f t="shared" si="10"/>
        <v>148533333.33333334</v>
      </c>
    </row>
    <row r="654" spans="1:10" x14ac:dyDescent="0.3">
      <c r="A654" t="s">
        <v>394</v>
      </c>
      <c r="B654" t="s">
        <v>317</v>
      </c>
      <c r="C654" t="s">
        <v>217</v>
      </c>
      <c r="D654">
        <v>760549577.69895697</v>
      </c>
      <c r="E654">
        <v>770021643.56269419</v>
      </c>
      <c r="F654">
        <v>756919933.5240593</v>
      </c>
      <c r="G654">
        <v>788307314.85085595</v>
      </c>
      <c r="H654">
        <v>799376439.99927306</v>
      </c>
      <c r="I654">
        <v>831903814.09412372</v>
      </c>
      <c r="J654">
        <f t="shared" si="10"/>
        <v>784513120.62166059</v>
      </c>
    </row>
    <row r="655" spans="1:10" x14ac:dyDescent="0.3">
      <c r="A655" t="s">
        <v>158</v>
      </c>
      <c r="B655" t="s">
        <v>361</v>
      </c>
      <c r="C655" t="s">
        <v>90</v>
      </c>
      <c r="D655" t="s">
        <v>300</v>
      </c>
      <c r="E655" t="s">
        <v>300</v>
      </c>
      <c r="F655" t="s">
        <v>300</v>
      </c>
      <c r="G655" t="s">
        <v>300</v>
      </c>
      <c r="H655" t="s">
        <v>300</v>
      </c>
      <c r="I655" t="s">
        <v>300</v>
      </c>
      <c r="J655" t="e">
        <f t="shared" si="10"/>
        <v>#DIV/0!</v>
      </c>
    </row>
    <row r="656" spans="1:10" x14ac:dyDescent="0.3">
      <c r="A656" t="s">
        <v>158</v>
      </c>
      <c r="B656" t="s">
        <v>361</v>
      </c>
      <c r="C656" t="s">
        <v>338</v>
      </c>
      <c r="D656" t="s">
        <v>300</v>
      </c>
      <c r="E656" t="s">
        <v>300</v>
      </c>
      <c r="F656" t="s">
        <v>300</v>
      </c>
      <c r="G656" t="s">
        <v>300</v>
      </c>
      <c r="H656" t="s">
        <v>300</v>
      </c>
      <c r="I656" t="s">
        <v>300</v>
      </c>
      <c r="J656" t="e">
        <f t="shared" si="10"/>
        <v>#DIV/0!</v>
      </c>
    </row>
    <row r="657" spans="1:10" x14ac:dyDescent="0.3">
      <c r="A657" t="s">
        <v>158</v>
      </c>
      <c r="B657" t="s">
        <v>361</v>
      </c>
      <c r="C657" t="s">
        <v>372</v>
      </c>
      <c r="D657" t="s">
        <v>300</v>
      </c>
      <c r="E657" t="s">
        <v>300</v>
      </c>
      <c r="F657" t="s">
        <v>300</v>
      </c>
      <c r="G657" t="s">
        <v>300</v>
      </c>
      <c r="H657" t="s">
        <v>300</v>
      </c>
      <c r="I657" t="s">
        <v>300</v>
      </c>
      <c r="J657" t="e">
        <f t="shared" si="10"/>
        <v>#DIV/0!</v>
      </c>
    </row>
    <row r="658" spans="1:10" x14ac:dyDescent="0.3">
      <c r="A658" t="s">
        <v>158</v>
      </c>
      <c r="B658" t="s">
        <v>361</v>
      </c>
      <c r="C658" t="s">
        <v>217</v>
      </c>
      <c r="D658">
        <v>1800077091.0959785</v>
      </c>
      <c r="E658">
        <v>1865374402.5491238</v>
      </c>
      <c r="F658">
        <v>1788510017.2482419</v>
      </c>
      <c r="G658">
        <v>1523012088.2776978</v>
      </c>
      <c r="H658">
        <v>1564380530.9734514</v>
      </c>
      <c r="I658">
        <v>1632860040.5679514</v>
      </c>
      <c r="J658">
        <f t="shared" si="10"/>
        <v>1695702361.7854078</v>
      </c>
    </row>
    <row r="659" spans="1:10" x14ac:dyDescent="0.3">
      <c r="A659" t="s">
        <v>336</v>
      </c>
      <c r="B659" t="s">
        <v>266</v>
      </c>
      <c r="C659" t="s">
        <v>90</v>
      </c>
      <c r="D659" t="s">
        <v>300</v>
      </c>
      <c r="E659" t="s">
        <v>300</v>
      </c>
      <c r="F659" t="s">
        <v>300</v>
      </c>
      <c r="G659" t="s">
        <v>300</v>
      </c>
      <c r="H659" t="s">
        <v>300</v>
      </c>
      <c r="I659" t="s">
        <v>300</v>
      </c>
      <c r="J659" t="e">
        <f t="shared" si="10"/>
        <v>#DIV/0!</v>
      </c>
    </row>
    <row r="660" spans="1:10" x14ac:dyDescent="0.3">
      <c r="A660" t="s">
        <v>336</v>
      </c>
      <c r="B660" t="s">
        <v>266</v>
      </c>
      <c r="C660" t="s">
        <v>338</v>
      </c>
      <c r="D660" t="s">
        <v>300</v>
      </c>
      <c r="E660" t="s">
        <v>300</v>
      </c>
      <c r="F660" t="s">
        <v>300</v>
      </c>
      <c r="G660" t="s">
        <v>300</v>
      </c>
      <c r="H660" t="s">
        <v>300</v>
      </c>
      <c r="I660" t="s">
        <v>300</v>
      </c>
      <c r="J660" t="e">
        <f t="shared" si="10"/>
        <v>#DIV/0!</v>
      </c>
    </row>
    <row r="661" spans="1:10" x14ac:dyDescent="0.3">
      <c r="A661" t="s">
        <v>336</v>
      </c>
      <c r="B661" t="s">
        <v>266</v>
      </c>
      <c r="C661" t="s">
        <v>372</v>
      </c>
      <c r="D661">
        <v>15000000</v>
      </c>
      <c r="E661">
        <v>30900000</v>
      </c>
      <c r="F661">
        <v>56100000</v>
      </c>
      <c r="G661">
        <v>62500000</v>
      </c>
      <c r="H661">
        <v>69100000</v>
      </c>
      <c r="I661">
        <v>65900000.000000007</v>
      </c>
      <c r="J661">
        <f t="shared" si="10"/>
        <v>49916666.666666664</v>
      </c>
    </row>
    <row r="662" spans="1:10" x14ac:dyDescent="0.3">
      <c r="A662" t="s">
        <v>336</v>
      </c>
      <c r="B662" t="s">
        <v>266</v>
      </c>
      <c r="C662" t="s">
        <v>217</v>
      </c>
      <c r="D662">
        <v>252560556.02184767</v>
      </c>
      <c r="E662">
        <v>302925488.13174921</v>
      </c>
      <c r="F662">
        <v>348941656.43566394</v>
      </c>
      <c r="G662">
        <v>318265835.26332361</v>
      </c>
      <c r="H662">
        <v>347545391.78499961</v>
      </c>
      <c r="I662">
        <v>375040173.81688941</v>
      </c>
      <c r="J662">
        <f t="shared" si="10"/>
        <v>324213183.57574558</v>
      </c>
    </row>
    <row r="663" spans="1:10" x14ac:dyDescent="0.3">
      <c r="A663" t="s">
        <v>386</v>
      </c>
      <c r="B663" t="s">
        <v>313</v>
      </c>
      <c r="C663" t="s">
        <v>90</v>
      </c>
      <c r="D663">
        <v>54.270840496372564</v>
      </c>
      <c r="E663">
        <v>51.91795760463328</v>
      </c>
      <c r="F663">
        <v>46.875291511401791</v>
      </c>
      <c r="G663">
        <v>33.321171241809679</v>
      </c>
      <c r="H663">
        <v>31.144209393206758</v>
      </c>
      <c r="I663">
        <v>34.853060472202358</v>
      </c>
      <c r="J663">
        <f t="shared" si="10"/>
        <v>42.063755119937731</v>
      </c>
    </row>
    <row r="664" spans="1:10" x14ac:dyDescent="0.3">
      <c r="A664" t="s">
        <v>386</v>
      </c>
      <c r="B664" t="s">
        <v>313</v>
      </c>
      <c r="C664" t="s">
        <v>338</v>
      </c>
      <c r="D664">
        <v>29.240947686586338</v>
      </c>
      <c r="E664">
        <v>30.791091475361721</v>
      </c>
      <c r="F664">
        <v>33.765179489084822</v>
      </c>
      <c r="G664">
        <v>38.753824759418585</v>
      </c>
      <c r="H664">
        <v>30.717832631118331</v>
      </c>
      <c r="I664">
        <v>29.342124433265184</v>
      </c>
      <c r="J664">
        <f t="shared" si="10"/>
        <v>32.101833412472502</v>
      </c>
    </row>
    <row r="665" spans="1:10" x14ac:dyDescent="0.3">
      <c r="A665" t="s">
        <v>386</v>
      </c>
      <c r="B665" t="s">
        <v>313</v>
      </c>
      <c r="C665" t="s">
        <v>372</v>
      </c>
      <c r="D665">
        <v>8400000000</v>
      </c>
      <c r="E665">
        <v>8690000000</v>
      </c>
      <c r="F665">
        <v>9263000000</v>
      </c>
      <c r="G665">
        <v>11183000000</v>
      </c>
      <c r="H665">
        <v>13438000000</v>
      </c>
      <c r="I665">
        <v>15020000000</v>
      </c>
      <c r="J665">
        <f t="shared" si="10"/>
        <v>10999000000</v>
      </c>
    </row>
    <row r="666" spans="1:10" x14ac:dyDescent="0.3">
      <c r="A666" t="s">
        <v>386</v>
      </c>
      <c r="B666" t="s">
        <v>313</v>
      </c>
      <c r="C666" t="s">
        <v>217</v>
      </c>
      <c r="D666">
        <v>735974843360</v>
      </c>
      <c r="E666">
        <v>746647127413.33337</v>
      </c>
      <c r="F666">
        <v>756350347333.3335</v>
      </c>
      <c r="G666">
        <v>654269902880</v>
      </c>
      <c r="H666">
        <v>644935541440</v>
      </c>
      <c r="I666">
        <v>688586133333.33337</v>
      </c>
      <c r="J666">
        <f t="shared" si="10"/>
        <v>704460649293.33337</v>
      </c>
    </row>
    <row r="667" spans="1:10" x14ac:dyDescent="0.3">
      <c r="A667" t="s">
        <v>200</v>
      </c>
      <c r="B667" t="s">
        <v>192</v>
      </c>
      <c r="C667" t="s">
        <v>90</v>
      </c>
      <c r="D667">
        <v>22.256650810528715</v>
      </c>
      <c r="E667">
        <v>22.195749621308146</v>
      </c>
      <c r="F667">
        <v>21.778005115089513</v>
      </c>
      <c r="G667">
        <v>22.677400629954228</v>
      </c>
      <c r="H667">
        <v>21.560877040608322</v>
      </c>
      <c r="I667">
        <v>21.81090468042726</v>
      </c>
      <c r="J667">
        <f t="shared" si="10"/>
        <v>22.046597982986029</v>
      </c>
    </row>
    <row r="668" spans="1:10" x14ac:dyDescent="0.3">
      <c r="A668" t="s">
        <v>200</v>
      </c>
      <c r="B668" t="s">
        <v>192</v>
      </c>
      <c r="C668" t="s">
        <v>338</v>
      </c>
      <c r="D668">
        <v>39.001517923864675</v>
      </c>
      <c r="E668">
        <v>38.049379459333522</v>
      </c>
      <c r="F668">
        <v>36.663938618925826</v>
      </c>
      <c r="G668">
        <v>35.432546366344077</v>
      </c>
      <c r="H668">
        <v>32.546927344594707</v>
      </c>
      <c r="I668">
        <v>35.598242885656951</v>
      </c>
      <c r="J668">
        <f t="shared" si="10"/>
        <v>36.215425433119961</v>
      </c>
    </row>
    <row r="669" spans="1:10" x14ac:dyDescent="0.3">
      <c r="A669" t="s">
        <v>200</v>
      </c>
      <c r="B669" t="s">
        <v>192</v>
      </c>
      <c r="C669" t="s">
        <v>372</v>
      </c>
      <c r="D669">
        <v>469000000</v>
      </c>
      <c r="E669">
        <v>495000000</v>
      </c>
      <c r="F669">
        <v>481000000</v>
      </c>
      <c r="G669">
        <v>416000000</v>
      </c>
      <c r="H669">
        <v>438000000</v>
      </c>
      <c r="I669">
        <v>468000000</v>
      </c>
      <c r="J669">
        <f t="shared" si="10"/>
        <v>461166666.66666669</v>
      </c>
    </row>
    <row r="670" spans="1:10" x14ac:dyDescent="0.3">
      <c r="A670" t="s">
        <v>200</v>
      </c>
      <c r="B670" t="s">
        <v>192</v>
      </c>
      <c r="C670" t="s">
        <v>217</v>
      </c>
      <c r="D670">
        <v>17825417949.409542</v>
      </c>
      <c r="E670">
        <v>18960182371.467896</v>
      </c>
      <c r="F670">
        <v>19770840285.99456</v>
      </c>
      <c r="G670">
        <v>17767704596.926701</v>
      </c>
      <c r="H670">
        <v>19027392875.848938</v>
      </c>
      <c r="I670">
        <v>21081669869.983334</v>
      </c>
      <c r="J670">
        <f t="shared" si="10"/>
        <v>19072201324.938496</v>
      </c>
    </row>
    <row r="671" spans="1:10" x14ac:dyDescent="0.3">
      <c r="A671" t="s">
        <v>478</v>
      </c>
      <c r="B671" t="s">
        <v>175</v>
      </c>
      <c r="C671" t="s">
        <v>90</v>
      </c>
      <c r="D671">
        <v>35.844806977867712</v>
      </c>
      <c r="E671">
        <v>39.851504908691403</v>
      </c>
      <c r="F671">
        <v>42.077528960424324</v>
      </c>
      <c r="G671">
        <v>45.273607392290906</v>
      </c>
      <c r="H671">
        <v>48.615459298368442</v>
      </c>
      <c r="I671">
        <v>50.540791075424437</v>
      </c>
      <c r="J671">
        <f t="shared" si="10"/>
        <v>43.700616435511201</v>
      </c>
    </row>
    <row r="672" spans="1:10" x14ac:dyDescent="0.3">
      <c r="A672" t="s">
        <v>478</v>
      </c>
      <c r="B672" t="s">
        <v>175</v>
      </c>
      <c r="C672" t="s">
        <v>338</v>
      </c>
      <c r="D672">
        <v>49.626020119011841</v>
      </c>
      <c r="E672">
        <v>48.068766472446548</v>
      </c>
      <c r="F672">
        <v>50.153889565282071</v>
      </c>
      <c r="G672">
        <v>52.254804984213855</v>
      </c>
      <c r="H672">
        <v>53.424768516649777</v>
      </c>
      <c r="I672">
        <v>57.132076681310608</v>
      </c>
      <c r="J672">
        <f t="shared" si="10"/>
        <v>51.776721056485776</v>
      </c>
    </row>
    <row r="673" spans="1:10" x14ac:dyDescent="0.3">
      <c r="A673" t="s">
        <v>478</v>
      </c>
      <c r="B673" t="s">
        <v>175</v>
      </c>
      <c r="C673" t="s">
        <v>372</v>
      </c>
      <c r="D673">
        <v>1080000000</v>
      </c>
      <c r="E673">
        <v>1221000000</v>
      </c>
      <c r="F673">
        <v>1352000000</v>
      </c>
      <c r="G673">
        <v>1322000000</v>
      </c>
      <c r="H673">
        <v>1461000000</v>
      </c>
      <c r="I673">
        <v>1706000000</v>
      </c>
      <c r="J673">
        <f t="shared" si="10"/>
        <v>1357000000</v>
      </c>
    </row>
    <row r="674" spans="1:10" x14ac:dyDescent="0.3">
      <c r="A674" t="s">
        <v>478</v>
      </c>
      <c r="B674" t="s">
        <v>175</v>
      </c>
      <c r="C674" t="s">
        <v>217</v>
      </c>
      <c r="D674">
        <v>43309252921.056725</v>
      </c>
      <c r="E674">
        <v>48394239474.676163</v>
      </c>
      <c r="F674">
        <v>47062206677.653946</v>
      </c>
      <c r="G674">
        <v>39628550868.750877</v>
      </c>
      <c r="H674">
        <v>40630392018.54097</v>
      </c>
      <c r="I674">
        <v>44120424391.859978</v>
      </c>
      <c r="J674">
        <f t="shared" si="10"/>
        <v>43857511058.756447</v>
      </c>
    </row>
    <row r="675" spans="1:10" x14ac:dyDescent="0.3">
      <c r="A675" t="s">
        <v>255</v>
      </c>
      <c r="B675" t="s">
        <v>97</v>
      </c>
      <c r="C675" t="s">
        <v>90</v>
      </c>
      <c r="D675">
        <v>99.329360145152819</v>
      </c>
      <c r="E675">
        <v>90.811304686757509</v>
      </c>
      <c r="F675">
        <v>88.012358671221222</v>
      </c>
      <c r="G675">
        <v>81.091258014509336</v>
      </c>
      <c r="H675">
        <v>80.682416411496675</v>
      </c>
      <c r="I675">
        <v>89.89256361347465</v>
      </c>
      <c r="J675">
        <f t="shared" si="10"/>
        <v>88.303210257102023</v>
      </c>
    </row>
    <row r="676" spans="1:10" x14ac:dyDescent="0.3">
      <c r="A676" t="s">
        <v>255</v>
      </c>
      <c r="B676" t="s">
        <v>97</v>
      </c>
      <c r="C676" t="s">
        <v>338</v>
      </c>
      <c r="D676">
        <v>117.1538216661385</v>
      </c>
      <c r="E676">
        <v>91.999600862367075</v>
      </c>
      <c r="F676">
        <v>99.244788932487666</v>
      </c>
      <c r="G676">
        <v>86.116882823710156</v>
      </c>
      <c r="H676">
        <v>92.895289614896043</v>
      </c>
      <c r="I676">
        <v>102.14129478717808</v>
      </c>
      <c r="J676">
        <f t="shared" si="10"/>
        <v>98.258613114462932</v>
      </c>
    </row>
    <row r="677" spans="1:10" x14ac:dyDescent="0.3">
      <c r="A677" t="s">
        <v>255</v>
      </c>
      <c r="B677" t="s">
        <v>97</v>
      </c>
      <c r="C677" t="s">
        <v>372</v>
      </c>
      <c r="D677">
        <v>429000000</v>
      </c>
      <c r="E677">
        <v>484000000</v>
      </c>
      <c r="F677">
        <v>481000000</v>
      </c>
      <c r="G677">
        <v>483000000</v>
      </c>
      <c r="H677">
        <v>505000000</v>
      </c>
      <c r="I677">
        <v>585000000</v>
      </c>
      <c r="J677">
        <f t="shared" si="10"/>
        <v>494500000</v>
      </c>
    </row>
    <row r="678" spans="1:10" x14ac:dyDescent="0.3">
      <c r="A678" t="s">
        <v>255</v>
      </c>
      <c r="B678" t="s">
        <v>97</v>
      </c>
      <c r="C678" t="s">
        <v>217</v>
      </c>
      <c r="D678">
        <v>1060226125.6261593</v>
      </c>
      <c r="E678">
        <v>1328157608.8308716</v>
      </c>
      <c r="F678">
        <v>1343007845.0446775</v>
      </c>
      <c r="G678">
        <v>1377495054.041265</v>
      </c>
      <c r="H678">
        <v>1427524565.3022614</v>
      </c>
      <c r="I678">
        <v>1503168689.8198433</v>
      </c>
      <c r="J678">
        <f t="shared" si="10"/>
        <v>1339929981.4441795</v>
      </c>
    </row>
    <row r="679" spans="1:10" x14ac:dyDescent="0.3">
      <c r="A679" t="s">
        <v>142</v>
      </c>
      <c r="B679" t="s">
        <v>256</v>
      </c>
      <c r="C679" t="s">
        <v>90</v>
      </c>
      <c r="D679">
        <v>32.905327055726616</v>
      </c>
      <c r="E679">
        <v>28.626757050522649</v>
      </c>
      <c r="F679">
        <v>30.760039380061915</v>
      </c>
      <c r="G679">
        <v>19.362544526429424</v>
      </c>
      <c r="H679">
        <v>24.914093257470707</v>
      </c>
      <c r="I679">
        <v>26.051347364045043</v>
      </c>
      <c r="J679">
        <f t="shared" si="10"/>
        <v>27.103351439042729</v>
      </c>
    </row>
    <row r="680" spans="1:10" x14ac:dyDescent="0.3">
      <c r="A680" t="s">
        <v>142</v>
      </c>
      <c r="B680" t="s">
        <v>256</v>
      </c>
      <c r="C680" t="s">
        <v>338</v>
      </c>
      <c r="D680">
        <v>60.368791798789886</v>
      </c>
      <c r="E680">
        <v>58.826043938918751</v>
      </c>
      <c r="F680">
        <v>52.425755880067214</v>
      </c>
      <c r="G680">
        <v>47.440067271999901</v>
      </c>
      <c r="H680">
        <v>54.501909311907795</v>
      </c>
      <c r="I680">
        <v>48.033946461770668</v>
      </c>
      <c r="J680">
        <f t="shared" si="10"/>
        <v>53.599419110575703</v>
      </c>
    </row>
    <row r="681" spans="1:10" x14ac:dyDescent="0.3">
      <c r="A681" t="s">
        <v>142</v>
      </c>
      <c r="B681" t="s">
        <v>256</v>
      </c>
      <c r="C681" t="s">
        <v>372</v>
      </c>
      <c r="D681">
        <v>47000000</v>
      </c>
      <c r="E681">
        <v>66000000</v>
      </c>
      <c r="F681">
        <v>35000000</v>
      </c>
      <c r="G681">
        <v>37000000</v>
      </c>
      <c r="H681">
        <v>41000000</v>
      </c>
      <c r="I681">
        <v>39000000</v>
      </c>
      <c r="J681">
        <f t="shared" si="10"/>
        <v>44166666.666666664</v>
      </c>
    </row>
    <row r="682" spans="1:10" x14ac:dyDescent="0.3">
      <c r="A682" t="s">
        <v>142</v>
      </c>
      <c r="B682" t="s">
        <v>256</v>
      </c>
      <c r="C682" t="s">
        <v>217</v>
      </c>
      <c r="D682">
        <v>3801862611.3641367</v>
      </c>
      <c r="E682">
        <v>4920343194.9933939</v>
      </c>
      <c r="F682">
        <v>5015157815.7340612</v>
      </c>
      <c r="G682">
        <v>4218723875.1379037</v>
      </c>
      <c r="H682">
        <v>3674794530.1895642</v>
      </c>
      <c r="I682">
        <v>3739577973.2394319</v>
      </c>
      <c r="J682">
        <f t="shared" si="10"/>
        <v>4228410000.1097488</v>
      </c>
    </row>
    <row r="683" spans="1:10" x14ac:dyDescent="0.3">
      <c r="A683" t="s">
        <v>131</v>
      </c>
      <c r="B683" t="s">
        <v>159</v>
      </c>
      <c r="C683" t="s">
        <v>90</v>
      </c>
      <c r="D683">
        <v>196.71961287575877</v>
      </c>
      <c r="E683">
        <v>195.077796338143</v>
      </c>
      <c r="F683">
        <v>191.95353578750505</v>
      </c>
      <c r="G683">
        <v>178.38460849968158</v>
      </c>
      <c r="H683">
        <v>165.55543822693807</v>
      </c>
      <c r="I683">
        <v>171.42085851760785</v>
      </c>
      <c r="J683">
        <f t="shared" si="10"/>
        <v>183.18530837427241</v>
      </c>
    </row>
    <row r="684" spans="1:10" x14ac:dyDescent="0.3">
      <c r="A684" t="s">
        <v>131</v>
      </c>
      <c r="B684" t="s">
        <v>159</v>
      </c>
      <c r="C684" t="s">
        <v>338</v>
      </c>
      <c r="D684">
        <v>172.49335291190587</v>
      </c>
      <c r="E684">
        <v>171.96398371087614</v>
      </c>
      <c r="F684">
        <v>168.51378337873189</v>
      </c>
      <c r="G684">
        <v>151.08679044057999</v>
      </c>
      <c r="H684">
        <v>138.92302797650314</v>
      </c>
      <c r="I684">
        <v>146.41182267274834</v>
      </c>
      <c r="J684">
        <f t="shared" si="10"/>
        <v>158.23212684855756</v>
      </c>
    </row>
    <row r="685" spans="1:10" x14ac:dyDescent="0.3">
      <c r="A685" t="s">
        <v>131</v>
      </c>
      <c r="B685" t="s">
        <v>159</v>
      </c>
      <c r="C685" t="s">
        <v>372</v>
      </c>
      <c r="D685">
        <v>18795000000</v>
      </c>
      <c r="E685">
        <v>19231000000</v>
      </c>
      <c r="F685">
        <v>19161000000</v>
      </c>
      <c r="G685">
        <v>16617000000</v>
      </c>
      <c r="H685">
        <v>18944000000</v>
      </c>
      <c r="I685">
        <v>19891000000</v>
      </c>
      <c r="J685">
        <f t="shared" si="10"/>
        <v>18773166666.666668</v>
      </c>
    </row>
    <row r="686" spans="1:10" x14ac:dyDescent="0.3">
      <c r="A686" t="s">
        <v>131</v>
      </c>
      <c r="B686" t="s">
        <v>159</v>
      </c>
      <c r="C686" t="s">
        <v>217</v>
      </c>
      <c r="D686">
        <v>295087220933.02399</v>
      </c>
      <c r="E686">
        <v>307576360584.99158</v>
      </c>
      <c r="F686">
        <v>314851156183.41101</v>
      </c>
      <c r="G686">
        <v>308004146057.60834</v>
      </c>
      <c r="H686">
        <v>318068476293.88342</v>
      </c>
      <c r="I686">
        <v>338406474038.67041</v>
      </c>
      <c r="J686">
        <f t="shared" si="10"/>
        <v>313665639015.26483</v>
      </c>
    </row>
    <row r="687" spans="1:10" x14ac:dyDescent="0.3">
      <c r="A687" t="s">
        <v>12</v>
      </c>
      <c r="B687" t="s">
        <v>358</v>
      </c>
      <c r="C687" t="s">
        <v>90</v>
      </c>
      <c r="D687">
        <v>113.29404431348105</v>
      </c>
      <c r="E687">
        <v>121.34898962315674</v>
      </c>
      <c r="F687">
        <v>118.32919681047684</v>
      </c>
      <c r="G687">
        <v>114.44811147781444</v>
      </c>
      <c r="H687">
        <v>109.03074517978115</v>
      </c>
      <c r="I687">
        <v>92.004188020058422</v>
      </c>
      <c r="J687">
        <f t="shared" si="10"/>
        <v>111.40921257079479</v>
      </c>
    </row>
    <row r="688" spans="1:10" x14ac:dyDescent="0.3">
      <c r="A688" t="s">
        <v>12</v>
      </c>
      <c r="B688" t="s">
        <v>358</v>
      </c>
      <c r="C688" t="s">
        <v>338</v>
      </c>
      <c r="D688">
        <v>104.15934719782398</v>
      </c>
      <c r="E688">
        <v>116.10049153468051</v>
      </c>
      <c r="F688">
        <v>123.22437556107091</v>
      </c>
      <c r="G688">
        <v>106.41206977840642</v>
      </c>
      <c r="H688">
        <v>105.57582073996872</v>
      </c>
      <c r="I688">
        <v>101.48233867856946</v>
      </c>
      <c r="J688">
        <f t="shared" si="10"/>
        <v>109.49240724842001</v>
      </c>
    </row>
    <row r="689" spans="1:10" x14ac:dyDescent="0.3">
      <c r="A689" t="s">
        <v>12</v>
      </c>
      <c r="B689" t="s">
        <v>358</v>
      </c>
      <c r="C689" t="s">
        <v>372</v>
      </c>
      <c r="D689">
        <v>854000000</v>
      </c>
      <c r="E689">
        <v>871000000</v>
      </c>
      <c r="F689">
        <v>922000000</v>
      </c>
      <c r="G689">
        <v>913000000</v>
      </c>
      <c r="H689">
        <v>871000000</v>
      </c>
      <c r="I689">
        <v>646000000</v>
      </c>
      <c r="J689">
        <f t="shared" si="10"/>
        <v>846166666.66666663</v>
      </c>
    </row>
    <row r="690" spans="1:10" x14ac:dyDescent="0.3">
      <c r="A690" t="s">
        <v>12</v>
      </c>
      <c r="B690" t="s">
        <v>358</v>
      </c>
      <c r="C690" t="s">
        <v>217</v>
      </c>
      <c r="D690" t="s">
        <v>300</v>
      </c>
      <c r="E690" t="s">
        <v>300</v>
      </c>
      <c r="F690" t="s">
        <v>300</v>
      </c>
      <c r="G690" t="s">
        <v>300</v>
      </c>
      <c r="H690" t="s">
        <v>300</v>
      </c>
      <c r="I690" t="s">
        <v>300</v>
      </c>
      <c r="J690" t="e">
        <f t="shared" si="10"/>
        <v>#DIV/0!</v>
      </c>
    </row>
    <row r="691" spans="1:10" x14ac:dyDescent="0.3">
      <c r="A691" t="s">
        <v>103</v>
      </c>
      <c r="B691" t="s">
        <v>390</v>
      </c>
      <c r="C691" t="s">
        <v>90</v>
      </c>
      <c r="D691">
        <v>91.035877257445861</v>
      </c>
      <c r="E691">
        <v>93.615356201737768</v>
      </c>
      <c r="F691">
        <v>91.518315655652728</v>
      </c>
      <c r="G691">
        <v>92.022892743890722</v>
      </c>
      <c r="H691">
        <v>93.727504100248609</v>
      </c>
      <c r="I691">
        <v>95.105889045642357</v>
      </c>
      <c r="J691">
        <f t="shared" si="10"/>
        <v>92.83763916743635</v>
      </c>
    </row>
    <row r="692" spans="1:10" x14ac:dyDescent="0.3">
      <c r="A692" t="s">
        <v>103</v>
      </c>
      <c r="B692" t="s">
        <v>390</v>
      </c>
      <c r="C692" t="s">
        <v>338</v>
      </c>
      <c r="D692">
        <v>85.516610717390279</v>
      </c>
      <c r="E692">
        <v>88.011968823282459</v>
      </c>
      <c r="F692">
        <v>86.700326332970405</v>
      </c>
      <c r="G692">
        <v>88.947963693964098</v>
      </c>
      <c r="H692">
        <v>90.778195353586725</v>
      </c>
      <c r="I692">
        <v>92.91743714770773</v>
      </c>
      <c r="J692">
        <f t="shared" si="10"/>
        <v>88.812083678150273</v>
      </c>
    </row>
    <row r="693" spans="1:10" x14ac:dyDescent="0.3">
      <c r="A693" t="s">
        <v>103</v>
      </c>
      <c r="B693" t="s">
        <v>390</v>
      </c>
      <c r="C693" t="s">
        <v>372</v>
      </c>
      <c r="D693">
        <v>2365000000</v>
      </c>
      <c r="E693">
        <v>2702000000</v>
      </c>
      <c r="F693">
        <v>2642000000</v>
      </c>
      <c r="G693">
        <v>2480000000</v>
      </c>
      <c r="H693">
        <v>2812000000</v>
      </c>
      <c r="I693">
        <v>3024000000</v>
      </c>
      <c r="J693">
        <f t="shared" si="10"/>
        <v>2670833333.3333335</v>
      </c>
    </row>
    <row r="694" spans="1:10" x14ac:dyDescent="0.3">
      <c r="A694" t="s">
        <v>103</v>
      </c>
      <c r="B694" t="s">
        <v>390</v>
      </c>
      <c r="C694" t="s">
        <v>217</v>
      </c>
      <c r="D694">
        <v>94416582465.28476</v>
      </c>
      <c r="E694">
        <v>98723944143.693787</v>
      </c>
      <c r="F694">
        <v>101171217100.82361</v>
      </c>
      <c r="G694">
        <v>88457167724.277039</v>
      </c>
      <c r="H694">
        <v>89640741266.029495</v>
      </c>
      <c r="I694">
        <v>95241436351.762802</v>
      </c>
      <c r="J694">
        <f t="shared" si="10"/>
        <v>94608514841.978577</v>
      </c>
    </row>
    <row r="695" spans="1:10" x14ac:dyDescent="0.3">
      <c r="A695" t="s">
        <v>20</v>
      </c>
      <c r="B695" t="s">
        <v>17</v>
      </c>
      <c r="C695" t="s">
        <v>90</v>
      </c>
      <c r="D695">
        <v>72.891589206072211</v>
      </c>
      <c r="E695">
        <v>74.21647441101014</v>
      </c>
      <c r="F695">
        <v>76.151742671285007</v>
      </c>
      <c r="G695">
        <v>77.14867756723676</v>
      </c>
      <c r="H695">
        <v>77.97150786068255</v>
      </c>
      <c r="I695">
        <v>83.170809502140429</v>
      </c>
      <c r="J695">
        <f t="shared" si="10"/>
        <v>76.925133536404516</v>
      </c>
    </row>
    <row r="696" spans="1:10" x14ac:dyDescent="0.3">
      <c r="A696" t="s">
        <v>20</v>
      </c>
      <c r="B696" t="s">
        <v>17</v>
      </c>
      <c r="C696" t="s">
        <v>338</v>
      </c>
      <c r="D696">
        <v>69.492843018417759</v>
      </c>
      <c r="E696">
        <v>69.539880234867113</v>
      </c>
      <c r="F696">
        <v>69.398007009139434</v>
      </c>
      <c r="G696">
        <v>69.147177942013087</v>
      </c>
      <c r="H696">
        <v>69.424281260620333</v>
      </c>
      <c r="I696">
        <v>74.308472303778089</v>
      </c>
      <c r="J696">
        <f t="shared" si="10"/>
        <v>70.218443628139298</v>
      </c>
    </row>
    <row r="697" spans="1:10" x14ac:dyDescent="0.3">
      <c r="A697" t="s">
        <v>20</v>
      </c>
      <c r="B697" t="s">
        <v>17</v>
      </c>
      <c r="C697" t="s">
        <v>372</v>
      </c>
      <c r="D697">
        <v>2793000000</v>
      </c>
      <c r="E697">
        <v>2966000000</v>
      </c>
      <c r="F697">
        <v>3052000000</v>
      </c>
      <c r="G697">
        <v>2593000000</v>
      </c>
      <c r="H697">
        <v>2717000000</v>
      </c>
      <c r="I697">
        <v>3057000000</v>
      </c>
      <c r="J697">
        <f t="shared" si="10"/>
        <v>2863000000</v>
      </c>
    </row>
    <row r="698" spans="1:10" x14ac:dyDescent="0.3">
      <c r="A698" t="s">
        <v>20</v>
      </c>
      <c r="B698" t="s">
        <v>17</v>
      </c>
      <c r="C698" t="s">
        <v>217</v>
      </c>
      <c r="D698">
        <v>46580457470.276909</v>
      </c>
      <c r="E698">
        <v>48401896409.984177</v>
      </c>
      <c r="F698">
        <v>49930685013.460335</v>
      </c>
      <c r="G698">
        <v>43090173061.971291</v>
      </c>
      <c r="H698">
        <v>44651537259.973099</v>
      </c>
      <c r="I698">
        <v>48441722815.606934</v>
      </c>
      <c r="J698">
        <f t="shared" si="10"/>
        <v>46849412005.21212</v>
      </c>
    </row>
    <row r="699" spans="1:10" x14ac:dyDescent="0.3">
      <c r="A699" t="s">
        <v>310</v>
      </c>
      <c r="B699" t="s">
        <v>421</v>
      </c>
      <c r="C699" t="s">
        <v>90</v>
      </c>
      <c r="D699">
        <v>59.706012466814727</v>
      </c>
      <c r="E699">
        <v>52.930321829723525</v>
      </c>
      <c r="F699">
        <v>50.762775776864657</v>
      </c>
      <c r="G699">
        <v>45.074743545009952</v>
      </c>
      <c r="H699" t="s">
        <v>300</v>
      </c>
      <c r="I699" t="s">
        <v>300</v>
      </c>
      <c r="J699">
        <f t="shared" si="10"/>
        <v>52.118463404603219</v>
      </c>
    </row>
    <row r="700" spans="1:10" x14ac:dyDescent="0.3">
      <c r="A700" t="s">
        <v>310</v>
      </c>
      <c r="B700" t="s">
        <v>421</v>
      </c>
      <c r="C700" t="s">
        <v>338</v>
      </c>
      <c r="D700">
        <v>61.172345042158916</v>
      </c>
      <c r="E700">
        <v>62.684370860931971</v>
      </c>
      <c r="F700">
        <v>61.210776237294681</v>
      </c>
      <c r="G700">
        <v>53.319048164451324</v>
      </c>
      <c r="H700" t="s">
        <v>300</v>
      </c>
      <c r="I700" t="s">
        <v>300</v>
      </c>
      <c r="J700">
        <f t="shared" si="10"/>
        <v>59.596635076209225</v>
      </c>
    </row>
    <row r="701" spans="1:10" x14ac:dyDescent="0.3">
      <c r="A701" t="s">
        <v>310</v>
      </c>
      <c r="B701" t="s">
        <v>421</v>
      </c>
      <c r="C701" t="s">
        <v>372</v>
      </c>
      <c r="D701">
        <v>65400000.000000007</v>
      </c>
      <c r="E701">
        <v>70500000</v>
      </c>
      <c r="F701">
        <v>64800000</v>
      </c>
      <c r="G701">
        <v>60000000</v>
      </c>
      <c r="H701">
        <v>71000000</v>
      </c>
      <c r="I701">
        <v>79000000</v>
      </c>
      <c r="J701">
        <f t="shared" si="10"/>
        <v>68450000</v>
      </c>
    </row>
    <row r="702" spans="1:10" x14ac:dyDescent="0.3">
      <c r="A702" t="s">
        <v>310</v>
      </c>
      <c r="B702" t="s">
        <v>421</v>
      </c>
      <c r="C702" t="s">
        <v>217</v>
      </c>
      <c r="D702">
        <v>1063879445.8342397</v>
      </c>
      <c r="E702">
        <v>1129787198.2032566</v>
      </c>
      <c r="F702">
        <v>1172268300.9504697</v>
      </c>
      <c r="G702">
        <v>1154650068.8592114</v>
      </c>
      <c r="H702">
        <v>1230459709.7711394</v>
      </c>
      <c r="I702">
        <v>1309631135.2272992</v>
      </c>
      <c r="J702">
        <f t="shared" si="10"/>
        <v>1176779309.8076026</v>
      </c>
    </row>
    <row r="703" spans="1:10" x14ac:dyDescent="0.3">
      <c r="A703" t="s">
        <v>102</v>
      </c>
      <c r="B703" t="s">
        <v>295</v>
      </c>
      <c r="C703" t="s">
        <v>90</v>
      </c>
      <c r="D703" t="s">
        <v>300</v>
      </c>
      <c r="E703">
        <v>24.216421997937367</v>
      </c>
      <c r="F703">
        <v>23.834832779195871</v>
      </c>
      <c r="G703">
        <v>25.635952999228657</v>
      </c>
      <c r="H703">
        <v>25.418471123298975</v>
      </c>
      <c r="I703">
        <v>22.053080626665945</v>
      </c>
      <c r="J703">
        <f t="shared" si="10"/>
        <v>24.231751905265362</v>
      </c>
    </row>
    <row r="704" spans="1:10" x14ac:dyDescent="0.3">
      <c r="A704" t="s">
        <v>102</v>
      </c>
      <c r="B704" t="s">
        <v>295</v>
      </c>
      <c r="C704" t="s">
        <v>338</v>
      </c>
      <c r="D704" t="s">
        <v>300</v>
      </c>
      <c r="E704">
        <v>91.484694778631052</v>
      </c>
      <c r="F704">
        <v>98.499239446822244</v>
      </c>
      <c r="G704">
        <v>98.47843628440539</v>
      </c>
      <c r="H704">
        <v>99.897184258959683</v>
      </c>
      <c r="I704">
        <v>102.5543376559519</v>
      </c>
      <c r="J704">
        <f t="shared" ref="J704:J767" si="11">AVERAGE(D704:I704)</f>
        <v>98.182778484954056</v>
      </c>
    </row>
    <row r="705" spans="1:10" x14ac:dyDescent="0.3">
      <c r="A705" t="s">
        <v>102</v>
      </c>
      <c r="B705" t="s">
        <v>295</v>
      </c>
      <c r="C705" t="s">
        <v>372</v>
      </c>
      <c r="D705" t="s">
        <v>300</v>
      </c>
      <c r="E705" t="s">
        <v>300</v>
      </c>
      <c r="F705" t="s">
        <v>300</v>
      </c>
      <c r="G705" t="s">
        <v>300</v>
      </c>
      <c r="H705" t="s">
        <v>300</v>
      </c>
      <c r="I705" t="s">
        <v>300</v>
      </c>
      <c r="J705" t="e">
        <f t="shared" si="11"/>
        <v>#DIV/0!</v>
      </c>
    </row>
    <row r="706" spans="1:10" x14ac:dyDescent="0.3">
      <c r="A706" t="s">
        <v>102</v>
      </c>
      <c r="B706" t="s">
        <v>295</v>
      </c>
      <c r="C706" t="s">
        <v>217</v>
      </c>
      <c r="D706" t="s">
        <v>300</v>
      </c>
      <c r="E706">
        <v>3892402684.7561169</v>
      </c>
      <c r="F706">
        <v>3963532308.995965</v>
      </c>
      <c r="G706">
        <v>4048860871.413228</v>
      </c>
      <c r="H706">
        <v>4198485403.8791881</v>
      </c>
      <c r="I706">
        <v>4508845348.3275652</v>
      </c>
      <c r="J706">
        <f t="shared" si="11"/>
        <v>4122425323.4744124</v>
      </c>
    </row>
    <row r="707" spans="1:10" x14ac:dyDescent="0.3">
      <c r="A707" t="s">
        <v>100</v>
      </c>
      <c r="B707" t="s">
        <v>453</v>
      </c>
      <c r="C707" t="s">
        <v>90</v>
      </c>
      <c r="D707">
        <v>29.723879358395212</v>
      </c>
      <c r="E707">
        <v>30.971341123273248</v>
      </c>
      <c r="F707">
        <v>31.468645208263357</v>
      </c>
      <c r="G707">
        <v>30.152888329641048</v>
      </c>
      <c r="H707">
        <v>30.580927998238156</v>
      </c>
      <c r="I707">
        <v>29.627669370177234</v>
      </c>
      <c r="J707">
        <f t="shared" si="11"/>
        <v>30.420891897998043</v>
      </c>
    </row>
    <row r="708" spans="1:10" x14ac:dyDescent="0.3">
      <c r="A708" t="s">
        <v>100</v>
      </c>
      <c r="B708" t="s">
        <v>453</v>
      </c>
      <c r="C708" t="s">
        <v>338</v>
      </c>
      <c r="D708">
        <v>31.175820076642573</v>
      </c>
      <c r="E708">
        <v>33.270418695468003</v>
      </c>
      <c r="F708">
        <v>32.965855904879483</v>
      </c>
      <c r="G708">
        <v>31.464185147031369</v>
      </c>
      <c r="H708">
        <v>30.057260051478995</v>
      </c>
      <c r="I708">
        <v>28.346225561014439</v>
      </c>
      <c r="J708">
        <f t="shared" si="11"/>
        <v>31.213294239419145</v>
      </c>
    </row>
    <row r="709" spans="1:10" x14ac:dyDescent="0.3">
      <c r="A709" t="s">
        <v>100</v>
      </c>
      <c r="B709" t="s">
        <v>453</v>
      </c>
      <c r="C709" t="s">
        <v>372</v>
      </c>
      <c r="D709">
        <v>11202000000</v>
      </c>
      <c r="E709">
        <v>10468000000</v>
      </c>
      <c r="F709">
        <v>10484000000</v>
      </c>
      <c r="G709">
        <v>9140000000</v>
      </c>
      <c r="H709">
        <v>8807000000</v>
      </c>
      <c r="I709">
        <v>9706000000</v>
      </c>
      <c r="J709">
        <f t="shared" si="11"/>
        <v>9967833333.333334</v>
      </c>
    </row>
    <row r="710" spans="1:10" x14ac:dyDescent="0.3">
      <c r="A710" t="s">
        <v>100</v>
      </c>
      <c r="B710" t="s">
        <v>453</v>
      </c>
      <c r="C710" t="s">
        <v>217</v>
      </c>
      <c r="D710">
        <v>396332702639.49622</v>
      </c>
      <c r="E710">
        <v>366829390478.9538</v>
      </c>
      <c r="F710">
        <v>350904575292.31677</v>
      </c>
      <c r="G710">
        <v>317620522794.82697</v>
      </c>
      <c r="H710">
        <v>296357282715.10931</v>
      </c>
      <c r="I710">
        <v>349554116683.81793</v>
      </c>
      <c r="J710">
        <f t="shared" si="11"/>
        <v>346266431767.4201</v>
      </c>
    </row>
    <row r="711" spans="1:10" x14ac:dyDescent="0.3">
      <c r="A711" t="s">
        <v>74</v>
      </c>
      <c r="B711" t="s">
        <v>227</v>
      </c>
      <c r="C711" t="s">
        <v>90</v>
      </c>
      <c r="D711">
        <v>42.832052314797636</v>
      </c>
      <c r="E711">
        <v>9.7407577907235456</v>
      </c>
      <c r="F711">
        <v>38.391617420938843</v>
      </c>
      <c r="G711">
        <v>36.65134942387305</v>
      </c>
      <c r="H711" t="s">
        <v>300</v>
      </c>
      <c r="I711" t="s">
        <v>300</v>
      </c>
      <c r="J711">
        <f t="shared" si="11"/>
        <v>31.903944237583268</v>
      </c>
    </row>
    <row r="712" spans="1:10" x14ac:dyDescent="0.3">
      <c r="A712" t="s">
        <v>74</v>
      </c>
      <c r="B712" t="s">
        <v>227</v>
      </c>
      <c r="C712" t="s">
        <v>338</v>
      </c>
      <c r="D712">
        <v>28.787758902733213</v>
      </c>
      <c r="E712">
        <v>41.070488720684409</v>
      </c>
      <c r="F712">
        <v>26.242900511330632</v>
      </c>
      <c r="G712">
        <v>28.900000000000052</v>
      </c>
      <c r="H712" t="s">
        <v>300</v>
      </c>
      <c r="I712" t="s">
        <v>300</v>
      </c>
      <c r="J712">
        <f t="shared" si="11"/>
        <v>31.250287033687076</v>
      </c>
    </row>
    <row r="713" spans="1:10" x14ac:dyDescent="0.3">
      <c r="A713" t="s">
        <v>74</v>
      </c>
      <c r="B713" t="s">
        <v>227</v>
      </c>
      <c r="C713" t="s">
        <v>372</v>
      </c>
      <c r="D713" t="s">
        <v>300</v>
      </c>
      <c r="E713" t="s">
        <v>300</v>
      </c>
      <c r="F713">
        <v>800000</v>
      </c>
      <c r="G713">
        <v>22000000</v>
      </c>
      <c r="H713">
        <v>23500000</v>
      </c>
      <c r="I713">
        <v>26000000</v>
      </c>
      <c r="J713">
        <f t="shared" si="11"/>
        <v>18075000</v>
      </c>
    </row>
    <row r="714" spans="1:10" x14ac:dyDescent="0.3">
      <c r="A714" t="s">
        <v>74</v>
      </c>
      <c r="B714" t="s">
        <v>227</v>
      </c>
      <c r="C714" t="s">
        <v>217</v>
      </c>
      <c r="D714">
        <v>11931472172.578644</v>
      </c>
      <c r="E714">
        <v>18426469030.207794</v>
      </c>
      <c r="F714">
        <v>13962212837.467051</v>
      </c>
      <c r="G714">
        <v>11997800751.061264</v>
      </c>
      <c r="H714" t="s">
        <v>300</v>
      </c>
      <c r="I714" t="s">
        <v>300</v>
      </c>
      <c r="J714">
        <f t="shared" si="11"/>
        <v>14079488697.828688</v>
      </c>
    </row>
    <row r="715" spans="1:10" x14ac:dyDescent="0.3">
      <c r="A715" t="s">
        <v>351</v>
      </c>
      <c r="B715" t="s">
        <v>344</v>
      </c>
      <c r="C715" t="s">
        <v>90</v>
      </c>
      <c r="D715">
        <v>31.455272481109965</v>
      </c>
      <c r="E715">
        <v>32.962577473567841</v>
      </c>
      <c r="F715">
        <v>33.482567591395892</v>
      </c>
      <c r="G715">
        <v>33.626518434655111</v>
      </c>
      <c r="H715">
        <v>33.880090497737555</v>
      </c>
      <c r="I715">
        <v>35.178392223624165</v>
      </c>
      <c r="J715">
        <f t="shared" si="11"/>
        <v>33.430903117015092</v>
      </c>
    </row>
    <row r="716" spans="1:10" x14ac:dyDescent="0.3">
      <c r="A716" t="s">
        <v>351</v>
      </c>
      <c r="B716" t="s">
        <v>344</v>
      </c>
      <c r="C716" t="s">
        <v>338</v>
      </c>
      <c r="D716">
        <v>29.390097362134966</v>
      </c>
      <c r="E716">
        <v>29.033721828238995</v>
      </c>
      <c r="F716">
        <v>30.383042131146588</v>
      </c>
      <c r="G716">
        <v>30.586122736847965</v>
      </c>
      <c r="H716">
        <v>29.892533936651581</v>
      </c>
      <c r="I716">
        <v>31.599186833729533</v>
      </c>
      <c r="J716">
        <f t="shared" si="11"/>
        <v>30.147450804791607</v>
      </c>
    </row>
    <row r="717" spans="1:10" x14ac:dyDescent="0.3">
      <c r="A717" t="s">
        <v>351</v>
      </c>
      <c r="B717" t="s">
        <v>344</v>
      </c>
      <c r="C717" t="s">
        <v>372</v>
      </c>
      <c r="D717">
        <v>62936000000</v>
      </c>
      <c r="E717">
        <v>68414000000</v>
      </c>
      <c r="F717">
        <v>71656000000</v>
      </c>
      <c r="G717">
        <v>62449000000</v>
      </c>
      <c r="H717">
        <v>66982000000</v>
      </c>
      <c r="I717">
        <v>75906000000</v>
      </c>
      <c r="J717">
        <f t="shared" si="11"/>
        <v>68057166666.666664</v>
      </c>
    </row>
    <row r="718" spans="1:10" x14ac:dyDescent="0.3">
      <c r="A718" t="s">
        <v>351</v>
      </c>
      <c r="B718" t="s">
        <v>344</v>
      </c>
      <c r="C718" t="s">
        <v>217</v>
      </c>
      <c r="D718">
        <v>1324820091194.6665</v>
      </c>
      <c r="E718">
        <v>1354757433212.7202</v>
      </c>
      <c r="F718">
        <v>1369398844599.5793</v>
      </c>
      <c r="G718">
        <v>1195119269971.5168</v>
      </c>
      <c r="H718">
        <v>1232076017361.5305</v>
      </c>
      <c r="I718">
        <v>1309309642308.2368</v>
      </c>
      <c r="J718">
        <f t="shared" si="11"/>
        <v>1297580216441.375</v>
      </c>
    </row>
    <row r="719" spans="1:10" x14ac:dyDescent="0.3">
      <c r="A719" t="s">
        <v>127</v>
      </c>
      <c r="B719" t="s">
        <v>353</v>
      </c>
      <c r="C719" t="s">
        <v>90</v>
      </c>
      <c r="D719">
        <v>19.816481781151911</v>
      </c>
      <c r="E719">
        <v>20.320398302455303</v>
      </c>
      <c r="F719">
        <v>21.088762290752957</v>
      </c>
      <c r="G719">
        <v>21.013103191358955</v>
      </c>
      <c r="H719">
        <v>21.173983791976884</v>
      </c>
      <c r="I719">
        <v>21.684735797302103</v>
      </c>
      <c r="J719">
        <f t="shared" si="11"/>
        <v>20.849577525833016</v>
      </c>
    </row>
    <row r="720" spans="1:10" x14ac:dyDescent="0.3">
      <c r="A720" t="s">
        <v>127</v>
      </c>
      <c r="B720" t="s">
        <v>353</v>
      </c>
      <c r="C720" t="s">
        <v>338</v>
      </c>
      <c r="D720">
        <v>31.675598318588598</v>
      </c>
      <c r="E720">
        <v>28.937394040147858</v>
      </c>
      <c r="F720">
        <v>29.162120411209042</v>
      </c>
      <c r="G720">
        <v>28.545693401775079</v>
      </c>
      <c r="H720">
        <v>28.462102925088899</v>
      </c>
      <c r="I720">
        <v>28.860023954821628</v>
      </c>
      <c r="J720">
        <f t="shared" si="11"/>
        <v>29.273822175271849</v>
      </c>
    </row>
    <row r="721" spans="1:10" x14ac:dyDescent="0.3">
      <c r="A721" t="s">
        <v>127</v>
      </c>
      <c r="B721" t="s">
        <v>353</v>
      </c>
      <c r="C721" t="s">
        <v>372</v>
      </c>
      <c r="D721">
        <v>1756000000</v>
      </c>
      <c r="E721">
        <v>2506000000</v>
      </c>
      <c r="F721">
        <v>3278000000</v>
      </c>
      <c r="G721">
        <v>3978000000</v>
      </c>
      <c r="H721">
        <v>4591000000</v>
      </c>
      <c r="I721">
        <v>5083000000</v>
      </c>
      <c r="J721">
        <f t="shared" si="11"/>
        <v>3532000000</v>
      </c>
    </row>
    <row r="722" spans="1:10" x14ac:dyDescent="0.3">
      <c r="A722" t="s">
        <v>127</v>
      </c>
      <c r="B722" t="s">
        <v>353</v>
      </c>
      <c r="C722" t="s">
        <v>217</v>
      </c>
      <c r="D722">
        <v>68434409315.112297</v>
      </c>
      <c r="E722">
        <v>74317806538.36322</v>
      </c>
      <c r="F722">
        <v>79356449840.577133</v>
      </c>
      <c r="G722">
        <v>80604080688.577469</v>
      </c>
      <c r="H722">
        <v>82401038709.535599</v>
      </c>
      <c r="I722">
        <v>88019706803.834</v>
      </c>
      <c r="J722">
        <f t="shared" si="11"/>
        <v>78855581982.666611</v>
      </c>
    </row>
    <row r="723" spans="1:10" x14ac:dyDescent="0.3">
      <c r="A723" t="s">
        <v>382</v>
      </c>
      <c r="B723" t="s">
        <v>474</v>
      </c>
      <c r="C723" t="s">
        <v>90</v>
      </c>
      <c r="D723">
        <v>34.817127230325013</v>
      </c>
      <c r="E723">
        <v>38.683234908859966</v>
      </c>
      <c r="F723">
        <v>63.860588415192765</v>
      </c>
      <c r="G723">
        <v>57.45809785922922</v>
      </c>
      <c r="H723">
        <v>51.814247199418027</v>
      </c>
      <c r="I723">
        <v>50.954750057688123</v>
      </c>
      <c r="J723">
        <f t="shared" si="11"/>
        <v>49.598007611785512</v>
      </c>
    </row>
    <row r="724" spans="1:10" x14ac:dyDescent="0.3">
      <c r="A724" t="s">
        <v>382</v>
      </c>
      <c r="B724" t="s">
        <v>474</v>
      </c>
      <c r="C724" t="s">
        <v>338</v>
      </c>
      <c r="D724">
        <v>43.96487006737248</v>
      </c>
      <c r="E724">
        <v>45.244514618129209</v>
      </c>
      <c r="F724">
        <v>55.104190035960286</v>
      </c>
      <c r="G724">
        <v>57.029359856458115</v>
      </c>
      <c r="H724">
        <v>57.195720609314861</v>
      </c>
      <c r="I724">
        <v>54.370111732462888</v>
      </c>
      <c r="J724">
        <f t="shared" si="11"/>
        <v>52.151461153282973</v>
      </c>
    </row>
    <row r="725" spans="1:10" x14ac:dyDescent="0.3">
      <c r="A725" t="s">
        <v>382</v>
      </c>
      <c r="B725" t="s">
        <v>474</v>
      </c>
      <c r="C725" t="s">
        <v>372</v>
      </c>
      <c r="D725">
        <v>95000000</v>
      </c>
      <c r="E725">
        <v>101000000</v>
      </c>
      <c r="F725">
        <v>343000000</v>
      </c>
      <c r="G725">
        <v>317000000</v>
      </c>
      <c r="H725">
        <v>332000000</v>
      </c>
      <c r="I725">
        <v>355000000</v>
      </c>
      <c r="J725">
        <f t="shared" si="11"/>
        <v>257166666.66666666</v>
      </c>
    </row>
    <row r="726" spans="1:10" x14ac:dyDescent="0.3">
      <c r="A726" t="s">
        <v>382</v>
      </c>
      <c r="B726" t="s">
        <v>474</v>
      </c>
      <c r="C726" t="s">
        <v>217</v>
      </c>
      <c r="D726">
        <v>800414814.81481481</v>
      </c>
      <c r="E726">
        <v>839774074.07407403</v>
      </c>
      <c r="F726">
        <v>916566666.66666663</v>
      </c>
      <c r="G726">
        <v>923155555.55555546</v>
      </c>
      <c r="H726">
        <v>971166666.66666675</v>
      </c>
      <c r="I726">
        <v>996944444.44444442</v>
      </c>
      <c r="J726">
        <f t="shared" si="11"/>
        <v>908003703.70370376</v>
      </c>
    </row>
    <row r="727" spans="1:10" x14ac:dyDescent="0.3">
      <c r="A727" t="s">
        <v>0</v>
      </c>
      <c r="B727" t="s">
        <v>391</v>
      </c>
      <c r="C727" t="s">
        <v>90</v>
      </c>
      <c r="D727">
        <v>41.927235676640095</v>
      </c>
      <c r="E727">
        <v>40.960500523837631</v>
      </c>
      <c r="F727">
        <v>40.266827268678412</v>
      </c>
      <c r="G727">
        <v>37.803380364771016</v>
      </c>
      <c r="H727">
        <v>36.00757232084878</v>
      </c>
      <c r="I727" t="s">
        <v>300</v>
      </c>
      <c r="J727">
        <f t="shared" si="11"/>
        <v>39.393103230955184</v>
      </c>
    </row>
    <row r="728" spans="1:10" x14ac:dyDescent="0.3">
      <c r="A728" t="s">
        <v>0</v>
      </c>
      <c r="B728" t="s">
        <v>391</v>
      </c>
      <c r="C728" t="s">
        <v>338</v>
      </c>
      <c r="D728">
        <v>52.193319239705396</v>
      </c>
      <c r="E728">
        <v>49.613624665579728</v>
      </c>
      <c r="F728">
        <v>45.274078970236516</v>
      </c>
      <c r="G728">
        <v>42.322534465916753</v>
      </c>
      <c r="H728">
        <v>43.392792225620582</v>
      </c>
      <c r="I728" t="s">
        <v>300</v>
      </c>
      <c r="J728">
        <f t="shared" si="11"/>
        <v>46.559269913411796</v>
      </c>
    </row>
    <row r="729" spans="1:10" x14ac:dyDescent="0.3">
      <c r="A729" t="s">
        <v>0</v>
      </c>
      <c r="B729" t="s">
        <v>391</v>
      </c>
      <c r="C729" t="s">
        <v>372</v>
      </c>
      <c r="D729">
        <v>337000000</v>
      </c>
      <c r="E729">
        <v>354000000</v>
      </c>
      <c r="F729">
        <v>778000000</v>
      </c>
      <c r="G729">
        <v>810000000</v>
      </c>
      <c r="H729">
        <v>776000000</v>
      </c>
      <c r="I729">
        <v>875000000</v>
      </c>
      <c r="J729">
        <f t="shared" si="11"/>
        <v>655000000</v>
      </c>
    </row>
    <row r="730" spans="1:10" x14ac:dyDescent="0.3">
      <c r="A730" t="s">
        <v>0</v>
      </c>
      <c r="B730" t="s">
        <v>391</v>
      </c>
      <c r="C730" t="s">
        <v>217</v>
      </c>
      <c r="D730">
        <v>1440016851.8518519</v>
      </c>
      <c r="E730">
        <v>1483814333.3333333</v>
      </c>
      <c r="F730">
        <v>1559072148.1481483</v>
      </c>
      <c r="G730">
        <v>1659110888.8888888</v>
      </c>
      <c r="H730">
        <v>1701596814.8148148</v>
      </c>
      <c r="I730">
        <v>1816728740.7407405</v>
      </c>
      <c r="J730">
        <f t="shared" si="11"/>
        <v>1610056629.6296299</v>
      </c>
    </row>
    <row r="731" spans="1:10" x14ac:dyDescent="0.3">
      <c r="A731" t="s">
        <v>479</v>
      </c>
      <c r="B731" t="s">
        <v>426</v>
      </c>
      <c r="C731" t="s">
        <v>90</v>
      </c>
      <c r="D731" t="s">
        <v>300</v>
      </c>
      <c r="E731" t="s">
        <v>300</v>
      </c>
      <c r="F731" t="s">
        <v>300</v>
      </c>
      <c r="G731" t="s">
        <v>300</v>
      </c>
      <c r="H731" t="s">
        <v>300</v>
      </c>
      <c r="I731" t="s">
        <v>300</v>
      </c>
      <c r="J731" t="e">
        <f t="shared" si="11"/>
        <v>#DIV/0!</v>
      </c>
    </row>
    <row r="732" spans="1:10" x14ac:dyDescent="0.3">
      <c r="A732" t="s">
        <v>479</v>
      </c>
      <c r="B732" t="s">
        <v>426</v>
      </c>
      <c r="C732" t="s">
        <v>338</v>
      </c>
      <c r="D732" t="s">
        <v>300</v>
      </c>
      <c r="E732" t="s">
        <v>300</v>
      </c>
      <c r="F732" t="s">
        <v>300</v>
      </c>
      <c r="G732" t="s">
        <v>300</v>
      </c>
      <c r="H732" t="s">
        <v>300</v>
      </c>
      <c r="I732" t="s">
        <v>300</v>
      </c>
      <c r="J732" t="e">
        <f t="shared" si="11"/>
        <v>#DIV/0!</v>
      </c>
    </row>
    <row r="733" spans="1:10" x14ac:dyDescent="0.3">
      <c r="A733" t="s">
        <v>479</v>
      </c>
      <c r="B733" t="s">
        <v>426</v>
      </c>
      <c r="C733" t="s">
        <v>372</v>
      </c>
      <c r="D733" t="s">
        <v>300</v>
      </c>
      <c r="E733" t="s">
        <v>300</v>
      </c>
      <c r="F733" t="s">
        <v>300</v>
      </c>
      <c r="G733" t="s">
        <v>300</v>
      </c>
      <c r="H733" t="s">
        <v>300</v>
      </c>
      <c r="I733" t="s">
        <v>300</v>
      </c>
      <c r="J733" t="e">
        <f t="shared" si="11"/>
        <v>#DIV/0!</v>
      </c>
    </row>
    <row r="734" spans="1:10" x14ac:dyDescent="0.3">
      <c r="A734" t="s">
        <v>479</v>
      </c>
      <c r="B734" t="s">
        <v>426</v>
      </c>
      <c r="C734" t="s">
        <v>217</v>
      </c>
      <c r="D734" t="s">
        <v>300</v>
      </c>
      <c r="E734" t="s">
        <v>300</v>
      </c>
      <c r="F734" t="s">
        <v>300</v>
      </c>
      <c r="G734" t="s">
        <v>300</v>
      </c>
      <c r="H734" t="s">
        <v>300</v>
      </c>
      <c r="I734" t="s">
        <v>300</v>
      </c>
      <c r="J734" t="e">
        <f t="shared" si="11"/>
        <v>#DIV/0!</v>
      </c>
    </row>
    <row r="735" spans="1:10" x14ac:dyDescent="0.3">
      <c r="A735" t="s">
        <v>379</v>
      </c>
      <c r="B735" t="s">
        <v>259</v>
      </c>
      <c r="C735" t="s">
        <v>90</v>
      </c>
      <c r="D735">
        <v>27.174315367975705</v>
      </c>
      <c r="E735">
        <v>26.080965048324313</v>
      </c>
      <c r="F735">
        <v>34.742786907773194</v>
      </c>
      <c r="G735">
        <v>37.834931701624846</v>
      </c>
      <c r="H735">
        <v>37.613890270497755</v>
      </c>
      <c r="I735">
        <v>34.921730064332735</v>
      </c>
      <c r="J735">
        <f t="shared" si="11"/>
        <v>33.06143656008809</v>
      </c>
    </row>
    <row r="736" spans="1:10" x14ac:dyDescent="0.3">
      <c r="A736" t="s">
        <v>379</v>
      </c>
      <c r="B736" t="s">
        <v>259</v>
      </c>
      <c r="C736" t="s">
        <v>338</v>
      </c>
      <c r="D736">
        <v>58.028636269054864</v>
      </c>
      <c r="E736">
        <v>58.425253946571075</v>
      </c>
      <c r="F736">
        <v>61.029198454828148</v>
      </c>
      <c r="G736">
        <v>54.259210229557077</v>
      </c>
      <c r="H736">
        <v>57.738550713547845</v>
      </c>
      <c r="I736">
        <v>54.749368828545784</v>
      </c>
      <c r="J736">
        <f t="shared" si="11"/>
        <v>57.371703073684138</v>
      </c>
    </row>
    <row r="737" spans="1:10" x14ac:dyDescent="0.3">
      <c r="A737" t="s">
        <v>379</v>
      </c>
      <c r="B737" t="s">
        <v>259</v>
      </c>
      <c r="C737" t="s">
        <v>372</v>
      </c>
      <c r="D737">
        <v>94000000</v>
      </c>
      <c r="E737">
        <v>92000000</v>
      </c>
      <c r="F737">
        <v>178500000</v>
      </c>
      <c r="G737">
        <v>211100000</v>
      </c>
      <c r="H737">
        <v>221300000</v>
      </c>
      <c r="I737">
        <v>216400000</v>
      </c>
      <c r="J737">
        <f t="shared" si="11"/>
        <v>168883333.33333334</v>
      </c>
    </row>
    <row r="738" spans="1:10" x14ac:dyDescent="0.3">
      <c r="A738" t="s">
        <v>379</v>
      </c>
      <c r="B738" t="s">
        <v>259</v>
      </c>
      <c r="C738" t="s">
        <v>217</v>
      </c>
      <c r="D738">
        <v>692933740.74074066</v>
      </c>
      <c r="E738">
        <v>721207407.4074074</v>
      </c>
      <c r="F738">
        <v>727714814.81481481</v>
      </c>
      <c r="G738">
        <v>755400000</v>
      </c>
      <c r="H738">
        <v>774429629.62962961</v>
      </c>
      <c r="I738">
        <v>792177777.77777767</v>
      </c>
      <c r="J738">
        <f t="shared" si="11"/>
        <v>743977228.39506185</v>
      </c>
    </row>
    <row r="739" spans="1:10" x14ac:dyDescent="0.3">
      <c r="A739" t="s">
        <v>93</v>
      </c>
      <c r="B739" t="s">
        <v>89</v>
      </c>
      <c r="C739" t="s">
        <v>90</v>
      </c>
      <c r="D739">
        <v>9.2191916840147528</v>
      </c>
      <c r="E739">
        <v>8.8405517683988872</v>
      </c>
      <c r="F739">
        <v>8.1491345175471626</v>
      </c>
      <c r="G739">
        <v>8.1822260943337959</v>
      </c>
      <c r="H739">
        <v>9.828851761939017</v>
      </c>
      <c r="I739">
        <v>9.691822255187466</v>
      </c>
      <c r="J739">
        <f t="shared" si="11"/>
        <v>8.9852963469035139</v>
      </c>
    </row>
    <row r="740" spans="1:10" x14ac:dyDescent="0.3">
      <c r="A740" t="s">
        <v>93</v>
      </c>
      <c r="B740" t="s">
        <v>89</v>
      </c>
      <c r="C740" t="s">
        <v>338</v>
      </c>
      <c r="D740">
        <v>15.501809100857026</v>
      </c>
      <c r="E740">
        <v>14.88795626805231</v>
      </c>
      <c r="F740">
        <v>11.309699737485857</v>
      </c>
      <c r="G740">
        <v>10.918578015954711</v>
      </c>
      <c r="H740">
        <v>12.527077271938527</v>
      </c>
      <c r="I740">
        <v>11.815324380027114</v>
      </c>
      <c r="J740">
        <f t="shared" si="11"/>
        <v>12.826740795719255</v>
      </c>
    </row>
    <row r="741" spans="1:10" x14ac:dyDescent="0.3">
      <c r="A741" t="s">
        <v>93</v>
      </c>
      <c r="B741" t="s">
        <v>89</v>
      </c>
      <c r="C741" t="s">
        <v>372</v>
      </c>
      <c r="D741">
        <v>772000000</v>
      </c>
      <c r="E741">
        <v>773000000</v>
      </c>
      <c r="F741">
        <v>967000000</v>
      </c>
      <c r="G741">
        <v>949000000</v>
      </c>
      <c r="H741">
        <v>1009000000</v>
      </c>
      <c r="I741">
        <v>1029000000</v>
      </c>
      <c r="J741">
        <f t="shared" si="11"/>
        <v>916500000</v>
      </c>
    </row>
    <row r="742" spans="1:10" x14ac:dyDescent="0.3">
      <c r="A742" t="s">
        <v>93</v>
      </c>
      <c r="B742" t="s">
        <v>89</v>
      </c>
      <c r="C742" t="s">
        <v>217</v>
      </c>
      <c r="D742">
        <v>68125631150.293869</v>
      </c>
      <c r="E742">
        <v>72065940085.771942</v>
      </c>
      <c r="F742">
        <v>82151588418.832458</v>
      </c>
      <c r="G742">
        <v>96741742021.673843</v>
      </c>
      <c r="H742">
        <v>95558220776.920959</v>
      </c>
      <c r="I742">
        <v>123053386001.13715</v>
      </c>
      <c r="J742">
        <f t="shared" si="11"/>
        <v>89616084742.43837</v>
      </c>
    </row>
    <row r="743" spans="1:10" x14ac:dyDescent="0.3">
      <c r="A743" t="s">
        <v>370</v>
      </c>
      <c r="B743" t="s">
        <v>322</v>
      </c>
      <c r="C743" t="s">
        <v>90</v>
      </c>
      <c r="D743" t="s">
        <v>300</v>
      </c>
      <c r="E743" t="s">
        <v>300</v>
      </c>
      <c r="F743" t="s">
        <v>300</v>
      </c>
      <c r="G743" t="s">
        <v>300</v>
      </c>
      <c r="H743" t="s">
        <v>300</v>
      </c>
      <c r="I743" t="s">
        <v>300</v>
      </c>
      <c r="J743" t="e">
        <f t="shared" si="11"/>
        <v>#DIV/0!</v>
      </c>
    </row>
    <row r="744" spans="1:10" x14ac:dyDescent="0.3">
      <c r="A744" t="s">
        <v>370</v>
      </c>
      <c r="B744" t="s">
        <v>322</v>
      </c>
      <c r="C744" t="s">
        <v>338</v>
      </c>
      <c r="D744" t="s">
        <v>300</v>
      </c>
      <c r="E744" t="s">
        <v>300</v>
      </c>
      <c r="F744" t="s">
        <v>300</v>
      </c>
      <c r="G744" t="s">
        <v>300</v>
      </c>
      <c r="H744" t="s">
        <v>300</v>
      </c>
      <c r="I744" t="s">
        <v>300</v>
      </c>
      <c r="J744" t="e">
        <f t="shared" si="11"/>
        <v>#DIV/0!</v>
      </c>
    </row>
    <row r="745" spans="1:10" x14ac:dyDescent="0.3">
      <c r="A745" t="s">
        <v>370</v>
      </c>
      <c r="B745" t="s">
        <v>322</v>
      </c>
      <c r="C745" t="s">
        <v>372</v>
      </c>
      <c r="D745">
        <v>79000000</v>
      </c>
      <c r="E745">
        <v>92000000</v>
      </c>
      <c r="F745">
        <v>103000000</v>
      </c>
      <c r="G745">
        <v>99000000</v>
      </c>
      <c r="H745">
        <v>74000000</v>
      </c>
      <c r="I745">
        <v>61000000</v>
      </c>
      <c r="J745">
        <f t="shared" si="11"/>
        <v>84666666.666666672</v>
      </c>
    </row>
    <row r="746" spans="1:10" x14ac:dyDescent="0.3">
      <c r="A746" t="s">
        <v>370</v>
      </c>
      <c r="B746" t="s">
        <v>322</v>
      </c>
      <c r="C746" t="s">
        <v>217</v>
      </c>
      <c r="D746">
        <v>4980000000</v>
      </c>
      <c r="E746">
        <v>5145757575.757576</v>
      </c>
      <c r="F746">
        <v>5240606060.606061</v>
      </c>
      <c r="G746">
        <v>4787367928.117774</v>
      </c>
      <c r="H746">
        <v>3166040522.7498956</v>
      </c>
      <c r="I746">
        <v>3068766109.7533288</v>
      </c>
      <c r="J746">
        <f t="shared" si="11"/>
        <v>4398089699.4974394</v>
      </c>
    </row>
    <row r="747" spans="1:10" x14ac:dyDescent="0.3">
      <c r="A747" t="s">
        <v>396</v>
      </c>
      <c r="B747" t="s">
        <v>341</v>
      </c>
      <c r="C747" t="s">
        <v>90</v>
      </c>
      <c r="D747">
        <v>45.200813708845374</v>
      </c>
      <c r="E747">
        <v>42.802878124020239</v>
      </c>
      <c r="F747">
        <v>43.569776782821052</v>
      </c>
      <c r="G747">
        <v>44.294977676495975</v>
      </c>
      <c r="H747">
        <v>43.256044942262996</v>
      </c>
      <c r="I747">
        <v>44.433511373831813</v>
      </c>
      <c r="J747">
        <f t="shared" si="11"/>
        <v>43.926333768046241</v>
      </c>
    </row>
    <row r="748" spans="1:10" x14ac:dyDescent="0.3">
      <c r="A748" t="s">
        <v>396</v>
      </c>
      <c r="B748" t="s">
        <v>341</v>
      </c>
      <c r="C748" t="s">
        <v>338</v>
      </c>
      <c r="D748">
        <v>40.646380386112504</v>
      </c>
      <c r="E748">
        <v>38.805361112555318</v>
      </c>
      <c r="F748">
        <v>40.102075727348591</v>
      </c>
      <c r="G748">
        <v>40.276393862548794</v>
      </c>
      <c r="H748">
        <v>39.59813388245253</v>
      </c>
      <c r="I748">
        <v>41.225298341544317</v>
      </c>
      <c r="J748">
        <f t="shared" si="11"/>
        <v>40.108940552093678</v>
      </c>
    </row>
    <row r="749" spans="1:10" x14ac:dyDescent="0.3">
      <c r="A749" t="s">
        <v>396</v>
      </c>
      <c r="B749" t="s">
        <v>341</v>
      </c>
      <c r="C749" t="s">
        <v>372</v>
      </c>
      <c r="D749">
        <v>10104000000</v>
      </c>
      <c r="E749">
        <v>10857000000</v>
      </c>
      <c r="F749">
        <v>11846000000</v>
      </c>
      <c r="G749">
        <v>11307000000</v>
      </c>
      <c r="H749">
        <v>12764000000</v>
      </c>
      <c r="I749">
        <v>14168000000</v>
      </c>
      <c r="J749">
        <f t="shared" si="11"/>
        <v>11841000000</v>
      </c>
    </row>
    <row r="750" spans="1:10" x14ac:dyDescent="0.3">
      <c r="A750" t="s">
        <v>396</v>
      </c>
      <c r="B750" t="s">
        <v>341</v>
      </c>
      <c r="C750" t="s">
        <v>217</v>
      </c>
      <c r="D750">
        <v>550926978153.43384</v>
      </c>
      <c r="E750">
        <v>584637790103.98901</v>
      </c>
      <c r="F750">
        <v>580249344644.96411</v>
      </c>
      <c r="G750">
        <v>503650641896.12762</v>
      </c>
      <c r="H750">
        <v>515744370225.3855</v>
      </c>
      <c r="I750">
        <v>540545236387.73334</v>
      </c>
      <c r="J750">
        <f t="shared" si="11"/>
        <v>545959060235.27228</v>
      </c>
    </row>
    <row r="751" spans="1:10" x14ac:dyDescent="0.3">
      <c r="A751" t="s">
        <v>60</v>
      </c>
      <c r="B751" t="s">
        <v>185</v>
      </c>
      <c r="C751" t="s">
        <v>90</v>
      </c>
      <c r="D751">
        <v>67.033624456030665</v>
      </c>
      <c r="E751">
        <v>71.924938222468057</v>
      </c>
      <c r="F751">
        <v>64.273745532677253</v>
      </c>
      <c r="G751">
        <v>62.216138725090097</v>
      </c>
      <c r="H751">
        <v>65.744282680074491</v>
      </c>
      <c r="I751">
        <v>65.03262168766112</v>
      </c>
      <c r="J751">
        <f t="shared" si="11"/>
        <v>66.037558550666944</v>
      </c>
    </row>
    <row r="752" spans="1:10" x14ac:dyDescent="0.3">
      <c r="A752" t="s">
        <v>60</v>
      </c>
      <c r="B752" t="s">
        <v>185</v>
      </c>
      <c r="C752" t="s">
        <v>338</v>
      </c>
      <c r="D752">
        <v>56.648765496939724</v>
      </c>
      <c r="E752">
        <v>59.871605165964922</v>
      </c>
      <c r="F752">
        <v>52.586432837015437</v>
      </c>
      <c r="G752">
        <v>50.514039690764193</v>
      </c>
      <c r="H752">
        <v>54.227994902525154</v>
      </c>
      <c r="I752">
        <v>54.475332899205732</v>
      </c>
      <c r="J752">
        <f t="shared" si="11"/>
        <v>54.720695165402532</v>
      </c>
    </row>
    <row r="753" spans="1:10" x14ac:dyDescent="0.3">
      <c r="A753" t="s">
        <v>60</v>
      </c>
      <c r="B753" t="s">
        <v>185</v>
      </c>
      <c r="C753" t="s">
        <v>372</v>
      </c>
      <c r="D753">
        <v>19594000000</v>
      </c>
      <c r="E753">
        <v>20345000000</v>
      </c>
      <c r="F753">
        <v>21432000000</v>
      </c>
      <c r="G753">
        <v>19597000000</v>
      </c>
      <c r="H753">
        <v>19042000000</v>
      </c>
      <c r="I753">
        <v>19654000000</v>
      </c>
      <c r="J753">
        <f t="shared" si="11"/>
        <v>19944000000</v>
      </c>
    </row>
    <row r="754" spans="1:10" x14ac:dyDescent="0.3">
      <c r="A754" t="s">
        <v>60</v>
      </c>
      <c r="B754" t="s">
        <v>185</v>
      </c>
      <c r="C754" t="s">
        <v>217</v>
      </c>
      <c r="D754">
        <v>668043476123.35876</v>
      </c>
      <c r="E754">
        <v>688504215507.02905</v>
      </c>
      <c r="F754">
        <v>709182183359.84363</v>
      </c>
      <c r="G754">
        <v>679832391757.54248</v>
      </c>
      <c r="H754">
        <v>671308872735.11401</v>
      </c>
      <c r="I754">
        <v>679950915261.12219</v>
      </c>
      <c r="J754">
        <f t="shared" si="11"/>
        <v>682803675790.66833</v>
      </c>
    </row>
    <row r="755" spans="1:10" x14ac:dyDescent="0.3">
      <c r="A755" t="s">
        <v>186</v>
      </c>
      <c r="B755" t="s">
        <v>43</v>
      </c>
      <c r="C755" t="s">
        <v>90</v>
      </c>
      <c r="D755" t="s">
        <v>300</v>
      </c>
      <c r="E755" t="s">
        <v>300</v>
      </c>
      <c r="F755" t="s">
        <v>300</v>
      </c>
      <c r="G755" t="s">
        <v>300</v>
      </c>
      <c r="H755" t="s">
        <v>300</v>
      </c>
      <c r="I755" t="s">
        <v>300</v>
      </c>
      <c r="J755" t="e">
        <f t="shared" si="11"/>
        <v>#DIV/0!</v>
      </c>
    </row>
    <row r="756" spans="1:10" x14ac:dyDescent="0.3">
      <c r="A756" t="s">
        <v>186</v>
      </c>
      <c r="B756" t="s">
        <v>43</v>
      </c>
      <c r="C756" t="s">
        <v>338</v>
      </c>
      <c r="D756" t="s">
        <v>300</v>
      </c>
      <c r="E756" t="s">
        <v>300</v>
      </c>
      <c r="F756" t="s">
        <v>300</v>
      </c>
      <c r="G756" t="s">
        <v>300</v>
      </c>
      <c r="H756" t="s">
        <v>300</v>
      </c>
      <c r="I756" t="s">
        <v>300</v>
      </c>
      <c r="J756" t="e">
        <f t="shared" si="11"/>
        <v>#DIV/0!</v>
      </c>
    </row>
    <row r="757" spans="1:10" x14ac:dyDescent="0.3">
      <c r="A757" t="s">
        <v>186</v>
      </c>
      <c r="B757" t="s">
        <v>43</v>
      </c>
      <c r="C757" t="s">
        <v>372</v>
      </c>
      <c r="D757" t="s">
        <v>300</v>
      </c>
      <c r="E757" t="s">
        <v>300</v>
      </c>
      <c r="F757" t="s">
        <v>300</v>
      </c>
      <c r="G757" t="s">
        <v>300</v>
      </c>
      <c r="H757" t="s">
        <v>300</v>
      </c>
      <c r="I757" t="s">
        <v>300</v>
      </c>
      <c r="J757" t="e">
        <f t="shared" si="11"/>
        <v>#DIV/0!</v>
      </c>
    </row>
    <row r="758" spans="1:10" x14ac:dyDescent="0.3">
      <c r="A758" t="s">
        <v>186</v>
      </c>
      <c r="B758" t="s">
        <v>43</v>
      </c>
      <c r="C758" t="s">
        <v>217</v>
      </c>
      <c r="D758" t="s">
        <v>300</v>
      </c>
      <c r="E758" t="s">
        <v>300</v>
      </c>
      <c r="F758" t="s">
        <v>300</v>
      </c>
      <c r="G758" t="s">
        <v>300</v>
      </c>
      <c r="H758" t="s">
        <v>300</v>
      </c>
      <c r="I758" t="s">
        <v>300</v>
      </c>
      <c r="J758" t="e">
        <f t="shared" si="11"/>
        <v>#DIV/0!</v>
      </c>
    </row>
    <row r="759" spans="1:10" x14ac:dyDescent="0.3">
      <c r="A759" t="s">
        <v>143</v>
      </c>
      <c r="B759" t="s">
        <v>176</v>
      </c>
      <c r="C759" t="s">
        <v>90</v>
      </c>
      <c r="D759">
        <v>17.277279879213893</v>
      </c>
      <c r="E759">
        <v>11.088143661397957</v>
      </c>
      <c r="F759">
        <v>9.170091189733764</v>
      </c>
      <c r="G759">
        <v>10.489849964985632</v>
      </c>
      <c r="H759">
        <v>12.935235714246382</v>
      </c>
      <c r="I759">
        <v>15.721204753127575</v>
      </c>
      <c r="J759">
        <f t="shared" si="11"/>
        <v>12.780300860450867</v>
      </c>
    </row>
    <row r="760" spans="1:10" x14ac:dyDescent="0.3">
      <c r="A760" t="s">
        <v>143</v>
      </c>
      <c r="B760" t="s">
        <v>176</v>
      </c>
      <c r="C760" t="s">
        <v>338</v>
      </c>
      <c r="D760">
        <v>65.898664660938906</v>
      </c>
      <c r="E760">
        <v>60.655599226836166</v>
      </c>
      <c r="F760">
        <v>45.437068415636716</v>
      </c>
      <c r="G760">
        <v>42.240341095712139</v>
      </c>
      <c r="H760">
        <v>42.038139396575936</v>
      </c>
      <c r="I760">
        <v>40.921539406774116</v>
      </c>
      <c r="J760">
        <f t="shared" si="11"/>
        <v>49.53189203374567</v>
      </c>
    </row>
    <row r="761" spans="1:10" x14ac:dyDescent="0.3">
      <c r="A761" t="s">
        <v>143</v>
      </c>
      <c r="B761" t="s">
        <v>176</v>
      </c>
      <c r="C761" t="s">
        <v>372</v>
      </c>
      <c r="D761">
        <v>286600000</v>
      </c>
      <c r="E761">
        <v>233300000</v>
      </c>
      <c r="F761">
        <v>220200000</v>
      </c>
      <c r="G761">
        <v>146000000</v>
      </c>
      <c r="H761">
        <v>149600000</v>
      </c>
      <c r="I761">
        <v>171600000</v>
      </c>
      <c r="J761">
        <f t="shared" si="11"/>
        <v>201216666.66666666</v>
      </c>
    </row>
    <row r="762" spans="1:10" x14ac:dyDescent="0.3">
      <c r="A762" t="s">
        <v>143</v>
      </c>
      <c r="B762" t="s">
        <v>176</v>
      </c>
      <c r="C762" t="s">
        <v>217</v>
      </c>
      <c r="D762">
        <v>7633049792.0932093</v>
      </c>
      <c r="E762">
        <v>8448469837.5383053</v>
      </c>
      <c r="F762">
        <v>9112544556.0596237</v>
      </c>
      <c r="G762">
        <v>7854602391.6535511</v>
      </c>
      <c r="H762">
        <v>6952678127.0339594</v>
      </c>
      <c r="I762">
        <v>7157865188.2522202</v>
      </c>
      <c r="J762">
        <f t="shared" si="11"/>
        <v>7859868315.4384775</v>
      </c>
    </row>
    <row r="763" spans="1:10" x14ac:dyDescent="0.3">
      <c r="A763" t="s">
        <v>167</v>
      </c>
      <c r="B763" t="s">
        <v>415</v>
      </c>
      <c r="C763" t="s">
        <v>90</v>
      </c>
      <c r="D763">
        <v>22.372070681859629</v>
      </c>
      <c r="E763">
        <v>19.012204004433514</v>
      </c>
      <c r="F763">
        <v>18.06920944798712</v>
      </c>
      <c r="G763">
        <v>17.104911350657325</v>
      </c>
      <c r="H763">
        <v>16.349974655367138</v>
      </c>
      <c r="I763">
        <v>15.140277741854726</v>
      </c>
      <c r="J763">
        <f t="shared" si="11"/>
        <v>18.00810798035991</v>
      </c>
    </row>
    <row r="764" spans="1:10" x14ac:dyDescent="0.3">
      <c r="A764" t="s">
        <v>167</v>
      </c>
      <c r="B764" t="s">
        <v>415</v>
      </c>
      <c r="C764" t="s">
        <v>338</v>
      </c>
      <c r="D764">
        <v>31.997517328036395</v>
      </c>
      <c r="E764">
        <v>29.618411346241245</v>
      </c>
      <c r="F764">
        <v>27.286812656225067</v>
      </c>
      <c r="G764">
        <v>23.65276887597695</v>
      </c>
      <c r="H764">
        <v>19.070495369581511</v>
      </c>
      <c r="I764">
        <v>17.098663264222036</v>
      </c>
      <c r="J764">
        <f t="shared" si="11"/>
        <v>24.787444806713868</v>
      </c>
    </row>
    <row r="765" spans="1:10" x14ac:dyDescent="0.3">
      <c r="A765" t="s">
        <v>167</v>
      </c>
      <c r="B765" t="s">
        <v>415</v>
      </c>
      <c r="C765" t="s">
        <v>372</v>
      </c>
      <c r="D765">
        <v>1754000000</v>
      </c>
      <c r="E765">
        <v>1939000000</v>
      </c>
      <c r="F765">
        <v>2047000000</v>
      </c>
      <c r="G765">
        <v>1924000000</v>
      </c>
      <c r="H765">
        <v>2149000000</v>
      </c>
      <c r="I765">
        <v>2265000000</v>
      </c>
      <c r="J765">
        <f t="shared" si="11"/>
        <v>2013000000</v>
      </c>
    </row>
    <row r="766" spans="1:10" x14ac:dyDescent="0.3">
      <c r="A766" t="s">
        <v>167</v>
      </c>
      <c r="B766" t="s">
        <v>415</v>
      </c>
      <c r="C766" t="s">
        <v>217</v>
      </c>
      <c r="D766">
        <v>39650530214.328712</v>
      </c>
      <c r="E766">
        <v>45680532613.759094</v>
      </c>
      <c r="F766">
        <v>49964788814.092651</v>
      </c>
      <c r="G766">
        <v>47378599025.30442</v>
      </c>
      <c r="H766">
        <v>49774021003.074745</v>
      </c>
      <c r="I766">
        <v>53320625958.562805</v>
      </c>
      <c r="J766">
        <f t="shared" si="11"/>
        <v>47628182938.187073</v>
      </c>
    </row>
    <row r="767" spans="1:10" x14ac:dyDescent="0.3">
      <c r="A767" t="s">
        <v>476</v>
      </c>
      <c r="B767" t="s">
        <v>305</v>
      </c>
      <c r="C767" t="s">
        <v>90</v>
      </c>
      <c r="D767">
        <v>69.755460277933651</v>
      </c>
      <c r="E767">
        <v>68.116149065726006</v>
      </c>
      <c r="F767">
        <v>69.274160882658677</v>
      </c>
      <c r="G767">
        <v>68.72134274153882</v>
      </c>
      <c r="H767">
        <v>68.39332720879608</v>
      </c>
      <c r="I767">
        <v>68.177156813763432</v>
      </c>
      <c r="J767">
        <f t="shared" si="11"/>
        <v>68.739599498402768</v>
      </c>
    </row>
    <row r="768" spans="1:10" x14ac:dyDescent="0.3">
      <c r="A768" t="s">
        <v>476</v>
      </c>
      <c r="B768" t="s">
        <v>305</v>
      </c>
      <c r="C768" t="s">
        <v>338</v>
      </c>
      <c r="D768">
        <v>68.723725125913035</v>
      </c>
      <c r="E768">
        <v>65.291112879575181</v>
      </c>
      <c r="F768">
        <v>62.511374457769328</v>
      </c>
      <c r="G768">
        <v>57.203038477053525</v>
      </c>
      <c r="H768">
        <v>53.635830782759697</v>
      </c>
      <c r="I768">
        <v>54.347390233989721</v>
      </c>
      <c r="J768">
        <f t="shared" ref="J768:J831" si="12">AVERAGE(D768:I768)</f>
        <v>60.285411992843414</v>
      </c>
    </row>
    <row r="769" spans="1:10" x14ac:dyDescent="0.3">
      <c r="A769" t="s">
        <v>476</v>
      </c>
      <c r="B769" t="s">
        <v>305</v>
      </c>
      <c r="C769" t="s">
        <v>372</v>
      </c>
      <c r="D769">
        <v>34565000000</v>
      </c>
      <c r="E769">
        <v>41765000000</v>
      </c>
      <c r="F769">
        <v>38451000000</v>
      </c>
      <c r="G769">
        <v>44851000000</v>
      </c>
      <c r="H769">
        <v>48459000000</v>
      </c>
      <c r="I769">
        <v>57057000000</v>
      </c>
      <c r="J769">
        <f t="shared" si="12"/>
        <v>44191333333.333336</v>
      </c>
    </row>
    <row r="770" spans="1:10" x14ac:dyDescent="0.3">
      <c r="A770" t="s">
        <v>476</v>
      </c>
      <c r="B770" t="s">
        <v>305</v>
      </c>
      <c r="C770" t="s">
        <v>217</v>
      </c>
      <c r="D770">
        <v>397558094269.87653</v>
      </c>
      <c r="E770">
        <v>420333333333.33337</v>
      </c>
      <c r="F770">
        <v>407339361695.57697</v>
      </c>
      <c r="G770">
        <v>401295970240.33728</v>
      </c>
      <c r="H770">
        <v>412352789519.61108</v>
      </c>
      <c r="I770">
        <v>455275517239.34741</v>
      </c>
      <c r="J770">
        <f t="shared" si="12"/>
        <v>415692511049.68042</v>
      </c>
    </row>
    <row r="771" spans="1:10" x14ac:dyDescent="0.3">
      <c r="A771" t="s">
        <v>28</v>
      </c>
      <c r="B771" t="s">
        <v>306</v>
      </c>
      <c r="C771" t="s">
        <v>90</v>
      </c>
      <c r="D771">
        <v>97.882063891358328</v>
      </c>
      <c r="E771">
        <v>94.049571918137758</v>
      </c>
      <c r="F771">
        <v>96.321403926181389</v>
      </c>
      <c r="G771">
        <v>75.138555443259719</v>
      </c>
      <c r="H771">
        <v>57.934012509765708</v>
      </c>
      <c r="I771">
        <v>61.088400798080009</v>
      </c>
      <c r="J771">
        <f t="shared" si="12"/>
        <v>80.402334747797156</v>
      </c>
    </row>
    <row r="772" spans="1:10" x14ac:dyDescent="0.3">
      <c r="A772" t="s">
        <v>28</v>
      </c>
      <c r="B772" t="s">
        <v>306</v>
      </c>
      <c r="C772" t="s">
        <v>338</v>
      </c>
      <c r="D772">
        <v>35.955432220349252</v>
      </c>
      <c r="E772">
        <v>36.841577703079089</v>
      </c>
      <c r="F772">
        <v>59.530225005362922</v>
      </c>
      <c r="G772">
        <v>54.738864539920904</v>
      </c>
      <c r="H772">
        <v>60.830660010311036</v>
      </c>
      <c r="I772">
        <v>59.916292139484369</v>
      </c>
      <c r="J772">
        <f t="shared" si="12"/>
        <v>51.302175269751267</v>
      </c>
    </row>
    <row r="773" spans="1:10" x14ac:dyDescent="0.3">
      <c r="A773" t="s">
        <v>28</v>
      </c>
      <c r="B773" t="s">
        <v>306</v>
      </c>
      <c r="C773" t="s">
        <v>372</v>
      </c>
      <c r="D773">
        <v>21000000</v>
      </c>
      <c r="E773">
        <v>29000000</v>
      </c>
      <c r="F773">
        <v>35000000</v>
      </c>
      <c r="G773">
        <v>51000000</v>
      </c>
      <c r="H773">
        <v>58000000</v>
      </c>
      <c r="I773">
        <v>73000000</v>
      </c>
      <c r="J773">
        <f t="shared" si="12"/>
        <v>44500000</v>
      </c>
    </row>
    <row r="774" spans="1:10" x14ac:dyDescent="0.3">
      <c r="A774" t="s">
        <v>28</v>
      </c>
      <c r="B774" t="s">
        <v>306</v>
      </c>
      <c r="C774" t="s">
        <v>217</v>
      </c>
      <c r="D774">
        <v>6661664600</v>
      </c>
      <c r="E774">
        <v>5637671700</v>
      </c>
      <c r="F774">
        <v>4041637000</v>
      </c>
      <c r="G774">
        <v>3092624800</v>
      </c>
      <c r="H774">
        <v>2503532099.9999995</v>
      </c>
      <c r="I774">
        <v>2487269400</v>
      </c>
      <c r="J774">
        <f t="shared" si="12"/>
        <v>4070733266.6666665</v>
      </c>
    </row>
    <row r="775" spans="1:10" x14ac:dyDescent="0.3">
      <c r="A775" t="s">
        <v>124</v>
      </c>
      <c r="B775" t="s">
        <v>260</v>
      </c>
      <c r="C775" t="s">
        <v>90</v>
      </c>
      <c r="D775">
        <v>46.588441610848214</v>
      </c>
      <c r="E775">
        <v>49.786823296153045</v>
      </c>
      <c r="F775">
        <v>39.714268893033214</v>
      </c>
      <c r="G775">
        <v>35.846356689944116</v>
      </c>
      <c r="H775">
        <v>35.176902372274782</v>
      </c>
      <c r="I775">
        <v>33.114946114515718</v>
      </c>
      <c r="J775">
        <f t="shared" si="12"/>
        <v>40.037956496128182</v>
      </c>
    </row>
    <row r="776" spans="1:10" x14ac:dyDescent="0.3">
      <c r="A776" t="s">
        <v>124</v>
      </c>
      <c r="B776" t="s">
        <v>260</v>
      </c>
      <c r="C776" t="s">
        <v>338</v>
      </c>
      <c r="D776">
        <v>60.39770583886461</v>
      </c>
      <c r="E776">
        <v>68.315522304428654</v>
      </c>
      <c r="F776">
        <v>57.745235048230512</v>
      </c>
      <c r="G776">
        <v>57.813427343971568</v>
      </c>
      <c r="H776">
        <v>53.491093862412654</v>
      </c>
      <c r="I776">
        <v>43.730970094788887</v>
      </c>
      <c r="J776">
        <f t="shared" si="12"/>
        <v>56.915659082116143</v>
      </c>
    </row>
    <row r="777" spans="1:10" x14ac:dyDescent="0.3">
      <c r="A777" t="s">
        <v>124</v>
      </c>
      <c r="B777" t="s">
        <v>260</v>
      </c>
      <c r="C777" t="s">
        <v>372</v>
      </c>
      <c r="D777">
        <v>206000000</v>
      </c>
      <c r="E777">
        <v>233000000</v>
      </c>
      <c r="F777">
        <v>233000000</v>
      </c>
      <c r="G777">
        <v>212000000</v>
      </c>
      <c r="H777">
        <v>223000000</v>
      </c>
      <c r="I777">
        <v>245000000</v>
      </c>
      <c r="J777">
        <f t="shared" si="12"/>
        <v>225333333.33333334</v>
      </c>
    </row>
    <row r="778" spans="1:10" x14ac:dyDescent="0.3">
      <c r="A778" t="s">
        <v>124</v>
      </c>
      <c r="B778" t="s">
        <v>260</v>
      </c>
      <c r="C778" t="s">
        <v>217</v>
      </c>
      <c r="D778">
        <v>3873529926.2272267</v>
      </c>
      <c r="E778">
        <v>4320427495.7493315</v>
      </c>
      <c r="F778">
        <v>4569131195.4532118</v>
      </c>
      <c r="G778">
        <v>4179185205.1612186</v>
      </c>
      <c r="H778">
        <v>4483932937.1836681</v>
      </c>
      <c r="I778">
        <v>4808043652.6193161</v>
      </c>
      <c r="J778">
        <f t="shared" si="12"/>
        <v>4372375068.7323294</v>
      </c>
    </row>
    <row r="779" spans="1:10" x14ac:dyDescent="0.3">
      <c r="A779" t="s">
        <v>407</v>
      </c>
      <c r="B779" t="s">
        <v>342</v>
      </c>
      <c r="C779" t="s">
        <v>90</v>
      </c>
      <c r="D779">
        <v>17.012040969273041</v>
      </c>
      <c r="E779">
        <v>20.352969029946248</v>
      </c>
      <c r="F779">
        <v>16.815997513983842</v>
      </c>
      <c r="G779">
        <v>17.021439546152937</v>
      </c>
      <c r="H779">
        <v>27.037661607644743</v>
      </c>
      <c r="I779">
        <v>23.619728678094436</v>
      </c>
      <c r="J779">
        <f t="shared" si="12"/>
        <v>20.309972890849206</v>
      </c>
    </row>
    <row r="780" spans="1:10" x14ac:dyDescent="0.3">
      <c r="A780" t="s">
        <v>407</v>
      </c>
      <c r="B780" t="s">
        <v>342</v>
      </c>
      <c r="C780" t="s">
        <v>338</v>
      </c>
      <c r="D780">
        <v>60.757806645016231</v>
      </c>
      <c r="E780">
        <v>62.579639109291016</v>
      </c>
      <c r="F780">
        <v>57.424188937228095</v>
      </c>
      <c r="G780">
        <v>64.723295118780285</v>
      </c>
      <c r="H780">
        <v>67.745924676784711</v>
      </c>
      <c r="I780">
        <v>70.312335681985502</v>
      </c>
      <c r="J780">
        <f t="shared" si="12"/>
        <v>63.923865028180977</v>
      </c>
    </row>
    <row r="781" spans="1:10" x14ac:dyDescent="0.3">
      <c r="A781" t="s">
        <v>407</v>
      </c>
      <c r="B781" t="s">
        <v>342</v>
      </c>
      <c r="C781" t="s">
        <v>372</v>
      </c>
      <c r="D781">
        <v>40000000</v>
      </c>
      <c r="E781">
        <v>47000000</v>
      </c>
      <c r="F781">
        <v>38300000</v>
      </c>
      <c r="G781">
        <v>46400000</v>
      </c>
      <c r="H781">
        <v>52700000</v>
      </c>
      <c r="I781">
        <v>48500000</v>
      </c>
      <c r="J781">
        <f t="shared" si="12"/>
        <v>45483333.333333336</v>
      </c>
    </row>
    <row r="782" spans="1:10" x14ac:dyDescent="0.3">
      <c r="A782" t="s">
        <v>407</v>
      </c>
      <c r="B782" t="s">
        <v>342</v>
      </c>
      <c r="C782" t="s">
        <v>217</v>
      </c>
      <c r="D782">
        <v>472358251.22426099</v>
      </c>
      <c r="E782">
        <v>450686353.67401081</v>
      </c>
      <c r="F782">
        <v>443911052.25404179</v>
      </c>
      <c r="G782">
        <v>435438217.2816633</v>
      </c>
      <c r="H782">
        <v>401109307.35930735</v>
      </c>
      <c r="I782">
        <v>430174168.74010402</v>
      </c>
      <c r="J782">
        <f t="shared" si="12"/>
        <v>438946225.08889812</v>
      </c>
    </row>
    <row r="783" spans="1:10" x14ac:dyDescent="0.3">
      <c r="A783" t="s">
        <v>428</v>
      </c>
      <c r="B783" t="s">
        <v>52</v>
      </c>
      <c r="C783" t="s">
        <v>90</v>
      </c>
      <c r="D783" t="s">
        <v>300</v>
      </c>
      <c r="E783" t="s">
        <v>300</v>
      </c>
      <c r="F783" t="s">
        <v>300</v>
      </c>
      <c r="G783" t="s">
        <v>300</v>
      </c>
      <c r="H783" t="s">
        <v>300</v>
      </c>
      <c r="I783" t="s">
        <v>300</v>
      </c>
      <c r="J783" t="e">
        <f t="shared" si="12"/>
        <v>#DIV/0!</v>
      </c>
    </row>
    <row r="784" spans="1:10" x14ac:dyDescent="0.3">
      <c r="A784" t="s">
        <v>428</v>
      </c>
      <c r="B784" t="s">
        <v>52</v>
      </c>
      <c r="C784" t="s">
        <v>338</v>
      </c>
      <c r="D784" t="s">
        <v>300</v>
      </c>
      <c r="E784" t="s">
        <v>300</v>
      </c>
      <c r="F784" t="s">
        <v>300</v>
      </c>
      <c r="G784" t="s">
        <v>300</v>
      </c>
      <c r="H784" t="s">
        <v>300</v>
      </c>
      <c r="I784" t="s">
        <v>300</v>
      </c>
      <c r="J784" t="e">
        <f t="shared" si="12"/>
        <v>#DIV/0!</v>
      </c>
    </row>
    <row r="785" spans="1:10" x14ac:dyDescent="0.3">
      <c r="A785" t="s">
        <v>428</v>
      </c>
      <c r="B785" t="s">
        <v>52</v>
      </c>
      <c r="C785" t="s">
        <v>372</v>
      </c>
      <c r="D785">
        <v>852000000</v>
      </c>
      <c r="E785">
        <v>856000000</v>
      </c>
      <c r="F785">
        <v>875000000</v>
      </c>
      <c r="G785">
        <v>809000000</v>
      </c>
      <c r="H785">
        <v>708000000</v>
      </c>
      <c r="I785">
        <v>717000000</v>
      </c>
      <c r="J785">
        <f t="shared" si="12"/>
        <v>802833333.33333337</v>
      </c>
    </row>
    <row r="786" spans="1:10" x14ac:dyDescent="0.3">
      <c r="A786" t="s">
        <v>428</v>
      </c>
      <c r="B786" t="s">
        <v>52</v>
      </c>
      <c r="C786" t="s">
        <v>217</v>
      </c>
      <c r="D786">
        <v>25763220107.005104</v>
      </c>
      <c r="E786">
        <v>27268478564.554684</v>
      </c>
      <c r="F786">
        <v>27615843098.094902</v>
      </c>
      <c r="G786">
        <v>25062893969.329193</v>
      </c>
      <c r="H786">
        <v>22284780326.88559</v>
      </c>
      <c r="I786">
        <v>22474828527.177521</v>
      </c>
      <c r="J786">
        <f t="shared" si="12"/>
        <v>25078340765.507832</v>
      </c>
    </row>
    <row r="787" spans="1:10" x14ac:dyDescent="0.3">
      <c r="A787" t="s">
        <v>482</v>
      </c>
      <c r="B787" t="s">
        <v>84</v>
      </c>
      <c r="C787" t="s">
        <v>90</v>
      </c>
      <c r="D787">
        <v>48.546217436293965</v>
      </c>
      <c r="E787">
        <v>46.966561579684893</v>
      </c>
      <c r="F787">
        <v>44.924281583965453</v>
      </c>
      <c r="G787">
        <v>40.642302256134499</v>
      </c>
      <c r="H787">
        <v>40.639878118453623</v>
      </c>
      <c r="I787">
        <v>44.378221532424242</v>
      </c>
      <c r="J787">
        <f t="shared" si="12"/>
        <v>44.349577084492772</v>
      </c>
    </row>
    <row r="788" spans="1:10" x14ac:dyDescent="0.3">
      <c r="A788" t="s">
        <v>482</v>
      </c>
      <c r="B788" t="s">
        <v>84</v>
      </c>
      <c r="C788" t="s">
        <v>338</v>
      </c>
      <c r="D788">
        <v>57.984859511274344</v>
      </c>
      <c r="E788">
        <v>56.483343336336446</v>
      </c>
      <c r="F788">
        <v>55.901906130434043</v>
      </c>
      <c r="G788">
        <v>51.590818653167894</v>
      </c>
      <c r="H788">
        <v>51.371223080872362</v>
      </c>
      <c r="I788">
        <v>56.942522411224552</v>
      </c>
      <c r="J788">
        <f t="shared" si="12"/>
        <v>55.04577885388494</v>
      </c>
    </row>
    <row r="789" spans="1:10" x14ac:dyDescent="0.3">
      <c r="A789" t="s">
        <v>482</v>
      </c>
      <c r="B789" t="s">
        <v>84</v>
      </c>
      <c r="C789" t="s">
        <v>372</v>
      </c>
      <c r="D789">
        <v>2931000000</v>
      </c>
      <c r="E789">
        <v>2863000000</v>
      </c>
      <c r="F789">
        <v>3042000000</v>
      </c>
      <c r="G789">
        <v>1869000000</v>
      </c>
      <c r="H789">
        <v>1706000000</v>
      </c>
      <c r="I789">
        <v>1782000000</v>
      </c>
      <c r="J789">
        <f t="shared" si="12"/>
        <v>2365500000</v>
      </c>
    </row>
    <row r="790" spans="1:10" x14ac:dyDescent="0.3">
      <c r="A790" t="s">
        <v>482</v>
      </c>
      <c r="B790" t="s">
        <v>84</v>
      </c>
      <c r="C790" t="s">
        <v>217</v>
      </c>
      <c r="D790">
        <v>45044112939.368713</v>
      </c>
      <c r="E790">
        <v>46251061734.474068</v>
      </c>
      <c r="F790">
        <v>47632326088.237015</v>
      </c>
      <c r="G790">
        <v>43173480831.9739</v>
      </c>
      <c r="H790">
        <v>41802653631.28492</v>
      </c>
      <c r="I790">
        <v>39813383483.508308</v>
      </c>
      <c r="J790">
        <f t="shared" si="12"/>
        <v>43952836451.47448</v>
      </c>
    </row>
    <row r="791" spans="1:10" x14ac:dyDescent="0.3">
      <c r="A791" t="s">
        <v>401</v>
      </c>
      <c r="B791" t="s">
        <v>296</v>
      </c>
      <c r="C791" t="s">
        <v>90</v>
      </c>
      <c r="D791">
        <v>23.667365844751643</v>
      </c>
      <c r="E791">
        <v>22.272255141525026</v>
      </c>
      <c r="F791">
        <v>23.764334770544679</v>
      </c>
      <c r="G791">
        <v>23.345930349688736</v>
      </c>
      <c r="H791">
        <v>21.965082734820427</v>
      </c>
      <c r="I791">
        <v>24.773794371612734</v>
      </c>
      <c r="J791">
        <f t="shared" si="12"/>
        <v>23.298127202157207</v>
      </c>
    </row>
    <row r="792" spans="1:10" x14ac:dyDescent="0.3">
      <c r="A792" t="s">
        <v>401</v>
      </c>
      <c r="B792" t="s">
        <v>296</v>
      </c>
      <c r="C792" t="s">
        <v>338</v>
      </c>
      <c r="D792">
        <v>28.57794393730892</v>
      </c>
      <c r="E792">
        <v>28.078069376500437</v>
      </c>
      <c r="F792">
        <v>27.649769442720039</v>
      </c>
      <c r="G792">
        <v>25.95393541093652</v>
      </c>
      <c r="H792">
        <v>24.850563816203575</v>
      </c>
      <c r="I792">
        <v>29.284515957519687</v>
      </c>
      <c r="J792">
        <f t="shared" si="12"/>
        <v>27.399132990198197</v>
      </c>
    </row>
    <row r="793" spans="1:10" x14ac:dyDescent="0.3">
      <c r="A793" t="s">
        <v>401</v>
      </c>
      <c r="B793" t="s">
        <v>296</v>
      </c>
      <c r="C793" t="s">
        <v>372</v>
      </c>
      <c r="D793">
        <v>31566000000</v>
      </c>
      <c r="E793">
        <v>36192000000</v>
      </c>
      <c r="F793">
        <v>38855000000</v>
      </c>
      <c r="G793">
        <v>35597000000</v>
      </c>
      <c r="H793">
        <v>26788000000</v>
      </c>
      <c r="I793">
        <v>31870000000</v>
      </c>
      <c r="J793">
        <f t="shared" si="12"/>
        <v>33478000000</v>
      </c>
    </row>
    <row r="794" spans="1:10" x14ac:dyDescent="0.3">
      <c r="A794" t="s">
        <v>401</v>
      </c>
      <c r="B794" t="s">
        <v>296</v>
      </c>
      <c r="C794" t="s">
        <v>217</v>
      </c>
      <c r="D794">
        <v>873982246611.95435</v>
      </c>
      <c r="E794">
        <v>950579413122.56018</v>
      </c>
      <c r="F794">
        <v>934185915386.0957</v>
      </c>
      <c r="G794">
        <v>859796872677.61389</v>
      </c>
      <c r="H794">
        <v>863721648068.80554</v>
      </c>
      <c r="I794">
        <v>852676778300.88538</v>
      </c>
      <c r="J794">
        <f t="shared" si="12"/>
        <v>889157145694.65247</v>
      </c>
    </row>
    <row r="795" spans="1:10" x14ac:dyDescent="0.3">
      <c r="A795" t="s">
        <v>371</v>
      </c>
      <c r="B795" t="s">
        <v>38</v>
      </c>
      <c r="C795" t="s">
        <v>90</v>
      </c>
      <c r="D795">
        <v>58.832744616735525</v>
      </c>
      <c r="E795">
        <v>49.839320401385692</v>
      </c>
      <c r="F795">
        <v>46.780174776692142</v>
      </c>
      <c r="G795">
        <v>35.675464289419708</v>
      </c>
      <c r="H795">
        <v>22.144041696280503</v>
      </c>
      <c r="I795">
        <v>22.468397342212711</v>
      </c>
      <c r="J795">
        <f t="shared" si="12"/>
        <v>39.290023853787716</v>
      </c>
    </row>
    <row r="796" spans="1:10" x14ac:dyDescent="0.3">
      <c r="A796" t="s">
        <v>371</v>
      </c>
      <c r="B796" t="s">
        <v>38</v>
      </c>
      <c r="C796" t="s">
        <v>338</v>
      </c>
      <c r="D796">
        <v>50.500908020515276</v>
      </c>
      <c r="E796">
        <v>48.75350227815921</v>
      </c>
      <c r="F796">
        <v>44.313308180968043</v>
      </c>
      <c r="G796">
        <v>45.624466276666212</v>
      </c>
      <c r="H796">
        <v>39.88391376451078</v>
      </c>
      <c r="I796">
        <v>31.10695936478281</v>
      </c>
      <c r="J796">
        <f t="shared" si="12"/>
        <v>43.363842980933725</v>
      </c>
    </row>
    <row r="797" spans="1:10" x14ac:dyDescent="0.3">
      <c r="A797" t="s">
        <v>371</v>
      </c>
      <c r="B797" t="s">
        <v>38</v>
      </c>
      <c r="C797" t="s">
        <v>372</v>
      </c>
      <c r="D797" t="s">
        <v>300</v>
      </c>
      <c r="E797" t="s">
        <v>300</v>
      </c>
      <c r="F797" t="s">
        <v>300</v>
      </c>
      <c r="G797" t="s">
        <v>300</v>
      </c>
      <c r="H797" t="s">
        <v>300</v>
      </c>
      <c r="I797" t="s">
        <v>300</v>
      </c>
      <c r="J797" t="e">
        <f t="shared" si="12"/>
        <v>#DIV/0!</v>
      </c>
    </row>
    <row r="798" spans="1:10" x14ac:dyDescent="0.3">
      <c r="A798" t="s">
        <v>371</v>
      </c>
      <c r="B798" t="s">
        <v>38</v>
      </c>
      <c r="C798" t="s">
        <v>217</v>
      </c>
      <c r="D798">
        <v>35164210526.315788</v>
      </c>
      <c r="E798">
        <v>39197543859.649124</v>
      </c>
      <c r="F798">
        <v>43524210526.315788</v>
      </c>
      <c r="G798">
        <v>35799714285.714287</v>
      </c>
      <c r="H798">
        <v>36180000000</v>
      </c>
      <c r="I798">
        <v>37926285714.285713</v>
      </c>
      <c r="J798">
        <f t="shared" si="12"/>
        <v>37965327485.380119</v>
      </c>
    </row>
    <row r="799" spans="1:10" x14ac:dyDescent="0.3">
      <c r="A799" t="s">
        <v>464</v>
      </c>
      <c r="B799" t="s">
        <v>456</v>
      </c>
      <c r="C799" t="s">
        <v>90</v>
      </c>
      <c r="D799" t="s">
        <v>300</v>
      </c>
      <c r="E799" t="s">
        <v>300</v>
      </c>
      <c r="F799" t="s">
        <v>300</v>
      </c>
      <c r="G799" t="s">
        <v>300</v>
      </c>
      <c r="H799" t="s">
        <v>300</v>
      </c>
      <c r="I799" t="s">
        <v>300</v>
      </c>
      <c r="J799" t="e">
        <f t="shared" si="12"/>
        <v>#DIV/0!</v>
      </c>
    </row>
    <row r="800" spans="1:10" x14ac:dyDescent="0.3">
      <c r="A800" t="s">
        <v>464</v>
      </c>
      <c r="B800" t="s">
        <v>456</v>
      </c>
      <c r="C800" t="s">
        <v>338</v>
      </c>
      <c r="D800" t="s">
        <v>300</v>
      </c>
      <c r="E800" t="s">
        <v>300</v>
      </c>
      <c r="F800" t="s">
        <v>300</v>
      </c>
      <c r="G800" t="s">
        <v>300</v>
      </c>
      <c r="H800" t="s">
        <v>300</v>
      </c>
      <c r="I800" t="s">
        <v>300</v>
      </c>
      <c r="J800" t="e">
        <f t="shared" si="12"/>
        <v>#DIV/0!</v>
      </c>
    </row>
    <row r="801" spans="1:10" x14ac:dyDescent="0.3">
      <c r="A801" t="s">
        <v>464</v>
      </c>
      <c r="B801" t="s">
        <v>456</v>
      </c>
      <c r="C801" t="s">
        <v>372</v>
      </c>
      <c r="D801" t="s">
        <v>300</v>
      </c>
      <c r="E801" t="s">
        <v>300</v>
      </c>
      <c r="F801">
        <v>584000000</v>
      </c>
      <c r="G801">
        <v>619000000</v>
      </c>
      <c r="H801">
        <v>706000000</v>
      </c>
      <c r="I801">
        <v>571000000</v>
      </c>
      <c r="J801">
        <f t="shared" si="12"/>
        <v>620000000</v>
      </c>
    </row>
    <row r="802" spans="1:10" x14ac:dyDescent="0.3">
      <c r="A802" t="s">
        <v>464</v>
      </c>
      <c r="B802" t="s">
        <v>456</v>
      </c>
      <c r="C802" t="s">
        <v>217</v>
      </c>
      <c r="D802">
        <v>715722770</v>
      </c>
      <c r="E802">
        <v>740776770</v>
      </c>
      <c r="F802">
        <v>823968140</v>
      </c>
      <c r="G802">
        <v>893501650</v>
      </c>
      <c r="H802">
        <v>950357510</v>
      </c>
      <c r="I802">
        <v>962525840</v>
      </c>
      <c r="J802">
        <f t="shared" si="12"/>
        <v>847808780</v>
      </c>
    </row>
    <row r="803" spans="1:10" x14ac:dyDescent="0.3">
      <c r="A803" t="s">
        <v>104</v>
      </c>
      <c r="B803" t="s">
        <v>480</v>
      </c>
      <c r="C803" t="s">
        <v>90</v>
      </c>
      <c r="D803" t="s">
        <v>300</v>
      </c>
      <c r="E803" t="s">
        <v>300</v>
      </c>
      <c r="F803" t="s">
        <v>300</v>
      </c>
      <c r="G803" t="s">
        <v>300</v>
      </c>
      <c r="H803" t="s">
        <v>300</v>
      </c>
      <c r="I803" t="s">
        <v>300</v>
      </c>
      <c r="J803" t="e">
        <f t="shared" si="12"/>
        <v>#DIV/0!</v>
      </c>
    </row>
    <row r="804" spans="1:10" x14ac:dyDescent="0.3">
      <c r="A804" t="s">
        <v>104</v>
      </c>
      <c r="B804" t="s">
        <v>480</v>
      </c>
      <c r="C804" t="s">
        <v>338</v>
      </c>
      <c r="D804" t="s">
        <v>300</v>
      </c>
      <c r="E804" t="s">
        <v>300</v>
      </c>
      <c r="F804" t="s">
        <v>300</v>
      </c>
      <c r="G804" t="s">
        <v>300</v>
      </c>
      <c r="H804" t="s">
        <v>300</v>
      </c>
      <c r="I804" t="s">
        <v>300</v>
      </c>
      <c r="J804" t="e">
        <f t="shared" si="12"/>
        <v>#DIV/0!</v>
      </c>
    </row>
    <row r="805" spans="1:10" x14ac:dyDescent="0.3">
      <c r="A805" t="s">
        <v>104</v>
      </c>
      <c r="B805" t="s">
        <v>480</v>
      </c>
      <c r="C805" t="s">
        <v>372</v>
      </c>
      <c r="D805">
        <v>2700000</v>
      </c>
      <c r="E805">
        <v>2400000</v>
      </c>
      <c r="F805" t="s">
        <v>300</v>
      </c>
      <c r="G805" t="s">
        <v>300</v>
      </c>
      <c r="H805" t="s">
        <v>300</v>
      </c>
      <c r="I805" t="s">
        <v>300</v>
      </c>
      <c r="J805">
        <f t="shared" si="12"/>
        <v>2550000</v>
      </c>
    </row>
    <row r="806" spans="1:10" x14ac:dyDescent="0.3">
      <c r="A806" t="s">
        <v>104</v>
      </c>
      <c r="B806" t="s">
        <v>480</v>
      </c>
      <c r="C806" t="s">
        <v>217</v>
      </c>
      <c r="D806">
        <v>37671734.491347335</v>
      </c>
      <c r="E806">
        <v>37507514.536976017</v>
      </c>
      <c r="F806">
        <v>37291841.426971003</v>
      </c>
      <c r="G806">
        <v>35492333.864173241</v>
      </c>
      <c r="H806">
        <v>36547419.873074532</v>
      </c>
      <c r="I806">
        <v>40620557.133509256</v>
      </c>
      <c r="J806">
        <f t="shared" si="12"/>
        <v>37521900.221008562</v>
      </c>
    </row>
    <row r="807" spans="1:10" x14ac:dyDescent="0.3">
      <c r="A807" t="s">
        <v>224</v>
      </c>
      <c r="B807" t="s">
        <v>363</v>
      </c>
      <c r="C807" t="s">
        <v>90</v>
      </c>
      <c r="D807">
        <v>20.21672095878483</v>
      </c>
      <c r="E807">
        <v>20.29802840453236</v>
      </c>
      <c r="F807">
        <v>18.170256749851056</v>
      </c>
      <c r="G807">
        <v>18.444304405557045</v>
      </c>
      <c r="H807">
        <v>18.539375272482388</v>
      </c>
      <c r="I807">
        <v>18.194794940403632</v>
      </c>
      <c r="J807">
        <f t="shared" si="12"/>
        <v>18.977246788601885</v>
      </c>
    </row>
    <row r="808" spans="1:10" x14ac:dyDescent="0.3">
      <c r="A808" t="s">
        <v>224</v>
      </c>
      <c r="B808" t="s">
        <v>363</v>
      </c>
      <c r="C808" t="s">
        <v>338</v>
      </c>
      <c r="D808">
        <v>33.121770071330339</v>
      </c>
      <c r="E808">
        <v>30.598504678926986</v>
      </c>
      <c r="F808">
        <v>28.146271446884086</v>
      </c>
      <c r="G808">
        <v>29.220116890497145</v>
      </c>
      <c r="H808">
        <v>28.575146324783208</v>
      </c>
      <c r="I808">
        <v>25.307922341223215</v>
      </c>
      <c r="J808">
        <f t="shared" si="12"/>
        <v>29.161621958940831</v>
      </c>
    </row>
    <row r="809" spans="1:10" x14ac:dyDescent="0.3">
      <c r="A809" t="s">
        <v>224</v>
      </c>
      <c r="B809" t="s">
        <v>363</v>
      </c>
      <c r="C809" t="s">
        <v>372</v>
      </c>
      <c r="D809">
        <v>1157000000</v>
      </c>
      <c r="E809">
        <v>960000000</v>
      </c>
      <c r="F809">
        <v>984000000</v>
      </c>
      <c r="G809">
        <v>1049000000</v>
      </c>
      <c r="H809">
        <v>1118000000</v>
      </c>
      <c r="I809">
        <v>957000000</v>
      </c>
      <c r="J809">
        <f t="shared" si="12"/>
        <v>1037500000</v>
      </c>
    </row>
    <row r="810" spans="1:10" x14ac:dyDescent="0.3">
      <c r="A810" t="s">
        <v>224</v>
      </c>
      <c r="B810" t="s">
        <v>363</v>
      </c>
      <c r="C810" t="s">
        <v>217</v>
      </c>
      <c r="D810">
        <v>23114293416.390514</v>
      </c>
      <c r="E810">
        <v>24599550623.725426</v>
      </c>
      <c r="F810">
        <v>27291879819.362194</v>
      </c>
      <c r="G810">
        <v>27102650386.60117</v>
      </c>
      <c r="H810">
        <v>24133664284.508923</v>
      </c>
      <c r="I810">
        <v>25995031850.154465</v>
      </c>
      <c r="J810">
        <f t="shared" si="12"/>
        <v>25372845063.457111</v>
      </c>
    </row>
    <row r="811" spans="1:10" x14ac:dyDescent="0.3">
      <c r="A811" t="s">
        <v>146</v>
      </c>
      <c r="B811" t="s">
        <v>297</v>
      </c>
      <c r="C811" t="s">
        <v>90</v>
      </c>
      <c r="D811">
        <v>47.720779770892648</v>
      </c>
      <c r="E811">
        <v>42.956719842642428</v>
      </c>
      <c r="F811">
        <v>48.592961815850252</v>
      </c>
      <c r="G811">
        <v>52.597679508223102</v>
      </c>
      <c r="H811">
        <v>49.298619457718665</v>
      </c>
      <c r="I811">
        <v>48.014298152540889</v>
      </c>
      <c r="J811">
        <f t="shared" si="12"/>
        <v>48.196843091311337</v>
      </c>
    </row>
    <row r="812" spans="1:10" x14ac:dyDescent="0.3">
      <c r="A812" t="s">
        <v>146</v>
      </c>
      <c r="B812" t="s">
        <v>297</v>
      </c>
      <c r="C812" t="s">
        <v>338</v>
      </c>
      <c r="D812">
        <v>56.372284146656618</v>
      </c>
      <c r="E812">
        <v>52.192945936317138</v>
      </c>
      <c r="F812">
        <v>52.098820667773637</v>
      </c>
      <c r="G812">
        <v>55.208936789932736</v>
      </c>
      <c r="H812">
        <v>56.222585455403717</v>
      </c>
      <c r="I812">
        <v>55.703543236629329</v>
      </c>
      <c r="J812">
        <f t="shared" si="12"/>
        <v>54.633186038785531</v>
      </c>
    </row>
    <row r="813" spans="1:10" x14ac:dyDescent="0.3">
      <c r="A813" t="s">
        <v>146</v>
      </c>
      <c r="B813" t="s">
        <v>297</v>
      </c>
      <c r="C813" t="s">
        <v>372</v>
      </c>
      <c r="D813">
        <v>5988000000</v>
      </c>
      <c r="E813">
        <v>5931000000</v>
      </c>
      <c r="F813">
        <v>2264000000</v>
      </c>
      <c r="G813">
        <v>1662000000</v>
      </c>
      <c r="H813">
        <v>1723000000</v>
      </c>
      <c r="I813">
        <v>2019000000</v>
      </c>
      <c r="J813">
        <f t="shared" si="12"/>
        <v>3264500000</v>
      </c>
    </row>
    <row r="814" spans="1:10" x14ac:dyDescent="0.3">
      <c r="A814" t="s">
        <v>146</v>
      </c>
      <c r="B814" t="s">
        <v>297</v>
      </c>
      <c r="C814" t="s">
        <v>217</v>
      </c>
      <c r="D814">
        <v>175781379051.43286</v>
      </c>
      <c r="E814">
        <v>183310146378.08081</v>
      </c>
      <c r="F814">
        <v>133503411375.73927</v>
      </c>
      <c r="G814">
        <v>91030959454.696106</v>
      </c>
      <c r="H814">
        <v>93355993628.504227</v>
      </c>
      <c r="I814">
        <v>112190355158.17812</v>
      </c>
      <c r="J814">
        <f t="shared" si="12"/>
        <v>131528707507.7719</v>
      </c>
    </row>
    <row r="815" spans="1:10" x14ac:dyDescent="0.3">
      <c r="A815" t="s">
        <v>44</v>
      </c>
      <c r="B815" t="s">
        <v>204</v>
      </c>
      <c r="C815" t="s">
        <v>90</v>
      </c>
      <c r="D815">
        <v>100.24649556148069</v>
      </c>
      <c r="E815">
        <v>100.54778839509449</v>
      </c>
      <c r="F815">
        <v>99.560830275288254</v>
      </c>
      <c r="G815">
        <v>100.87048023533151</v>
      </c>
      <c r="H815">
        <v>101.00301392261417</v>
      </c>
      <c r="I815">
        <v>101.67923989198393</v>
      </c>
      <c r="J815">
        <f t="shared" si="12"/>
        <v>100.6513080469655</v>
      </c>
    </row>
    <row r="816" spans="1:10" x14ac:dyDescent="0.3">
      <c r="A816" t="s">
        <v>44</v>
      </c>
      <c r="B816" t="s">
        <v>204</v>
      </c>
      <c r="C816" t="s">
        <v>338</v>
      </c>
      <c r="D816">
        <v>64.002852399242855</v>
      </c>
      <c r="E816">
        <v>64.728164894916489</v>
      </c>
      <c r="F816">
        <v>68.93147750015028</v>
      </c>
      <c r="G816">
        <v>74.35082733257758</v>
      </c>
      <c r="H816">
        <v>75.744634119556338</v>
      </c>
      <c r="I816">
        <v>76.987564010670468</v>
      </c>
      <c r="J816">
        <f t="shared" si="12"/>
        <v>70.790920042852335</v>
      </c>
    </row>
    <row r="817" spans="1:10" x14ac:dyDescent="0.3">
      <c r="A817" t="s">
        <v>44</v>
      </c>
      <c r="B817" t="s">
        <v>204</v>
      </c>
      <c r="C817" t="s">
        <v>372</v>
      </c>
      <c r="D817">
        <v>10924000000</v>
      </c>
      <c r="E817">
        <v>12389000000</v>
      </c>
      <c r="F817">
        <v>15221000000</v>
      </c>
      <c r="G817">
        <v>17481000000</v>
      </c>
      <c r="H817">
        <v>19496000000</v>
      </c>
      <c r="I817">
        <v>21048000000</v>
      </c>
      <c r="J817">
        <f t="shared" si="12"/>
        <v>16093166666.666666</v>
      </c>
    </row>
    <row r="818" spans="1:10" x14ac:dyDescent="0.3">
      <c r="A818" t="s">
        <v>44</v>
      </c>
      <c r="B818" t="s">
        <v>204</v>
      </c>
      <c r="C818" t="s">
        <v>217</v>
      </c>
      <c r="D818">
        <v>374590605854.32269</v>
      </c>
      <c r="E818">
        <v>390107556160.6535</v>
      </c>
      <c r="F818">
        <v>403137100068.07349</v>
      </c>
      <c r="G818">
        <v>358135057862.49152</v>
      </c>
      <c r="H818">
        <v>357045064669.84344</v>
      </c>
      <c r="I818">
        <v>377701060177.4704</v>
      </c>
      <c r="J818">
        <f t="shared" si="12"/>
        <v>376786074132.14252</v>
      </c>
    </row>
    <row r="819" spans="1:10" x14ac:dyDescent="0.3">
      <c r="A819" t="s">
        <v>231</v>
      </c>
      <c r="B819" t="s">
        <v>218</v>
      </c>
      <c r="C819" t="s">
        <v>90</v>
      </c>
      <c r="D819">
        <v>29.975103967071593</v>
      </c>
      <c r="E819">
        <v>29.952601103523968</v>
      </c>
      <c r="F819">
        <v>28.502054819534646</v>
      </c>
      <c r="G819">
        <v>27.651421882042637</v>
      </c>
      <c r="H819">
        <v>28.439236895001152</v>
      </c>
      <c r="I819">
        <v>30.366125443905801</v>
      </c>
      <c r="J819">
        <f t="shared" si="12"/>
        <v>29.147757351846632</v>
      </c>
    </row>
    <row r="820" spans="1:10" x14ac:dyDescent="0.3">
      <c r="A820" t="s">
        <v>231</v>
      </c>
      <c r="B820" t="s">
        <v>218</v>
      </c>
      <c r="C820" t="s">
        <v>338</v>
      </c>
      <c r="D820">
        <v>31.147314084216688</v>
      </c>
      <c r="E820">
        <v>31.229234575438426</v>
      </c>
      <c r="F820">
        <v>29.896335267491747</v>
      </c>
      <c r="G820">
        <v>29.031674123165786</v>
      </c>
      <c r="H820">
        <v>30.059048479086975</v>
      </c>
      <c r="I820">
        <v>31.579013422523989</v>
      </c>
      <c r="J820">
        <f t="shared" si="12"/>
        <v>30.490436658653934</v>
      </c>
    </row>
    <row r="821" spans="1:10" x14ac:dyDescent="0.3">
      <c r="A821" t="s">
        <v>231</v>
      </c>
      <c r="B821" t="s">
        <v>218</v>
      </c>
      <c r="C821" t="s">
        <v>372</v>
      </c>
      <c r="D821">
        <v>40927000000</v>
      </c>
      <c r="E821">
        <v>46043000000</v>
      </c>
      <c r="F821">
        <v>51582000000</v>
      </c>
      <c r="G821">
        <v>50904000000</v>
      </c>
      <c r="H821">
        <v>47777000000</v>
      </c>
      <c r="I821">
        <v>47719000000</v>
      </c>
      <c r="J821">
        <f t="shared" si="12"/>
        <v>47492000000</v>
      </c>
    </row>
    <row r="822" spans="1:10" x14ac:dyDescent="0.3">
      <c r="A822" t="s">
        <v>231</v>
      </c>
      <c r="B822" t="s">
        <v>218</v>
      </c>
      <c r="C822" t="s">
        <v>217</v>
      </c>
      <c r="D822">
        <v>2704887678386.7217</v>
      </c>
      <c r="E822">
        <v>2786022872706.8149</v>
      </c>
      <c r="F822">
        <v>3063803240208.0054</v>
      </c>
      <c r="G822">
        <v>2928591002002.5137</v>
      </c>
      <c r="H822">
        <v>2694283209613.2939</v>
      </c>
      <c r="I822">
        <v>2666229179958.0073</v>
      </c>
      <c r="J822">
        <f t="shared" si="12"/>
        <v>2807302863812.5601</v>
      </c>
    </row>
    <row r="823" spans="1:10" x14ac:dyDescent="0.3">
      <c r="A823" t="s">
        <v>237</v>
      </c>
      <c r="B823" t="s">
        <v>49</v>
      </c>
      <c r="C823" t="s">
        <v>90</v>
      </c>
      <c r="D823">
        <v>13.528918971165924</v>
      </c>
      <c r="E823">
        <v>13.544524435491814</v>
      </c>
      <c r="F823">
        <v>13.535773933253953</v>
      </c>
      <c r="G823">
        <v>12.441752979492911</v>
      </c>
      <c r="H823">
        <v>11.870351503949571</v>
      </c>
      <c r="I823">
        <v>12.094833790784039</v>
      </c>
      <c r="J823">
        <f t="shared" si="12"/>
        <v>12.836025935689703</v>
      </c>
    </row>
    <row r="824" spans="1:10" x14ac:dyDescent="0.3">
      <c r="A824" t="s">
        <v>237</v>
      </c>
      <c r="B824" t="s">
        <v>49</v>
      </c>
      <c r="C824" t="s">
        <v>338</v>
      </c>
      <c r="D824">
        <v>17.039264973664363</v>
      </c>
      <c r="E824">
        <v>16.468482788912087</v>
      </c>
      <c r="F824">
        <v>16.433076431123769</v>
      </c>
      <c r="G824">
        <v>15.295018851040684</v>
      </c>
      <c r="H824">
        <v>14.643649091394305</v>
      </c>
      <c r="I824">
        <v>15.047486451235242</v>
      </c>
      <c r="J824">
        <f t="shared" si="12"/>
        <v>15.821163097895075</v>
      </c>
    </row>
    <row r="825" spans="1:10" x14ac:dyDescent="0.3">
      <c r="A825" t="s">
        <v>237</v>
      </c>
      <c r="B825" t="s">
        <v>49</v>
      </c>
      <c r="C825" t="s">
        <v>372</v>
      </c>
      <c r="D825">
        <v>200997000000</v>
      </c>
      <c r="E825">
        <v>218496000000</v>
      </c>
      <c r="F825">
        <v>235990000000</v>
      </c>
      <c r="G825">
        <v>249183000000</v>
      </c>
      <c r="H825">
        <v>245991000000</v>
      </c>
      <c r="I825">
        <v>251544000000</v>
      </c>
      <c r="J825">
        <f t="shared" si="12"/>
        <v>233700166666.66666</v>
      </c>
    </row>
    <row r="826" spans="1:10" x14ac:dyDescent="0.3">
      <c r="A826" t="s">
        <v>237</v>
      </c>
      <c r="B826" t="s">
        <v>49</v>
      </c>
      <c r="C826" t="s">
        <v>217</v>
      </c>
      <c r="D826">
        <v>16197007349000</v>
      </c>
      <c r="E826">
        <v>16784849190000</v>
      </c>
      <c r="F826">
        <v>17521746534000</v>
      </c>
      <c r="G826">
        <v>18219297584000</v>
      </c>
      <c r="H826">
        <v>18707188235000</v>
      </c>
      <c r="I826">
        <v>19485393853000</v>
      </c>
      <c r="J826">
        <f t="shared" si="12"/>
        <v>17819247124166.668</v>
      </c>
    </row>
    <row r="827" spans="1:10" x14ac:dyDescent="0.3">
      <c r="A827" t="s">
        <v>150</v>
      </c>
      <c r="B827" t="s">
        <v>177</v>
      </c>
      <c r="C827" t="s">
        <v>90</v>
      </c>
      <c r="D827">
        <v>25.919629421612239</v>
      </c>
      <c r="E827">
        <v>23.353136420813218</v>
      </c>
      <c r="F827">
        <v>23.542661623756125</v>
      </c>
      <c r="G827">
        <v>22.477851250437773</v>
      </c>
      <c r="H827">
        <v>21.427543462623682</v>
      </c>
      <c r="I827">
        <v>21.429093074070874</v>
      </c>
      <c r="J827">
        <f t="shared" si="12"/>
        <v>23.024985875552314</v>
      </c>
    </row>
    <row r="828" spans="1:10" x14ac:dyDescent="0.3">
      <c r="A828" t="s">
        <v>150</v>
      </c>
      <c r="B828" t="s">
        <v>177</v>
      </c>
      <c r="C828" t="s">
        <v>338</v>
      </c>
      <c r="D828">
        <v>29.14152473963334</v>
      </c>
      <c r="E828">
        <v>26.364710047055638</v>
      </c>
      <c r="F828">
        <v>25.544962464642811</v>
      </c>
      <c r="G828">
        <v>22.850389558346603</v>
      </c>
      <c r="H828">
        <v>19.882682774358944</v>
      </c>
      <c r="I828">
        <v>18.334826241274989</v>
      </c>
      <c r="J828">
        <f t="shared" si="12"/>
        <v>23.686515970885385</v>
      </c>
    </row>
    <row r="829" spans="1:10" x14ac:dyDescent="0.3">
      <c r="A829" t="s">
        <v>150</v>
      </c>
      <c r="B829" t="s">
        <v>177</v>
      </c>
      <c r="C829" t="s">
        <v>372</v>
      </c>
      <c r="D829">
        <v>2439000000</v>
      </c>
      <c r="E829">
        <v>2182000000</v>
      </c>
      <c r="F829">
        <v>2029000000</v>
      </c>
      <c r="G829">
        <v>2070000000</v>
      </c>
      <c r="H829">
        <v>2182000000</v>
      </c>
      <c r="I829">
        <v>2660000000</v>
      </c>
      <c r="J829">
        <f t="shared" si="12"/>
        <v>2260333333.3333335</v>
      </c>
    </row>
    <row r="830" spans="1:10" x14ac:dyDescent="0.3">
      <c r="A830" t="s">
        <v>150</v>
      </c>
      <c r="B830" t="s">
        <v>177</v>
      </c>
      <c r="C830" t="s">
        <v>217</v>
      </c>
      <c r="D830">
        <v>51264390114.230499</v>
      </c>
      <c r="E830">
        <v>57531233351.208893</v>
      </c>
      <c r="F830">
        <v>57236013057.644341</v>
      </c>
      <c r="G830">
        <v>53274304222.182861</v>
      </c>
      <c r="H830">
        <v>52687612262.176994</v>
      </c>
      <c r="I830">
        <v>56488991831.023949</v>
      </c>
      <c r="J830">
        <f t="shared" si="12"/>
        <v>54747090806.411255</v>
      </c>
    </row>
    <row r="831" spans="1:10" x14ac:dyDescent="0.3">
      <c r="A831" t="s">
        <v>190</v>
      </c>
      <c r="B831" t="s">
        <v>280</v>
      </c>
      <c r="C831" t="s">
        <v>90</v>
      </c>
      <c r="D831">
        <v>21.387944907499307</v>
      </c>
      <c r="E831">
        <v>20.823130657619437</v>
      </c>
      <c r="F831">
        <v>17.73277602422861</v>
      </c>
      <c r="G831">
        <v>15.332073767755231</v>
      </c>
      <c r="H831">
        <v>14.877296821256595</v>
      </c>
      <c r="I831">
        <v>21.801105115285345</v>
      </c>
      <c r="J831">
        <f t="shared" si="12"/>
        <v>18.659054548940755</v>
      </c>
    </row>
    <row r="832" spans="1:10" x14ac:dyDescent="0.3">
      <c r="A832" t="s">
        <v>190</v>
      </c>
      <c r="B832" t="s">
        <v>280</v>
      </c>
      <c r="C832" t="s">
        <v>338</v>
      </c>
      <c r="D832">
        <v>20.120168828042075</v>
      </c>
      <c r="E832">
        <v>20.228404290419405</v>
      </c>
      <c r="F832">
        <v>18.216540195649319</v>
      </c>
      <c r="G832">
        <v>15.109012733729202</v>
      </c>
      <c r="H832">
        <v>14.871111840570689</v>
      </c>
      <c r="I832">
        <v>23.877796667000435</v>
      </c>
      <c r="J832">
        <f t="shared" ref="J832:J870" si="13">AVERAGE(D832:I832)</f>
        <v>18.737172425901857</v>
      </c>
    </row>
    <row r="833" spans="1:10" x14ac:dyDescent="0.3">
      <c r="A833" t="s">
        <v>190</v>
      </c>
      <c r="B833" t="s">
        <v>280</v>
      </c>
      <c r="C833" t="s">
        <v>372</v>
      </c>
      <c r="D833" t="s">
        <v>300</v>
      </c>
      <c r="E833" t="s">
        <v>300</v>
      </c>
      <c r="F833" t="s">
        <v>300</v>
      </c>
      <c r="G833" t="s">
        <v>300</v>
      </c>
      <c r="H833">
        <v>579000000</v>
      </c>
      <c r="I833">
        <v>835000000</v>
      </c>
      <c r="J833">
        <f t="shared" si="13"/>
        <v>707000000</v>
      </c>
    </row>
    <row r="834" spans="1:10" x14ac:dyDescent="0.3">
      <c r="A834" t="s">
        <v>190</v>
      </c>
      <c r="B834" t="s">
        <v>280</v>
      </c>
      <c r="C834" t="s">
        <v>217</v>
      </c>
      <c r="D834">
        <v>63628854498.502434</v>
      </c>
      <c r="E834">
        <v>68997168337.678207</v>
      </c>
      <c r="F834">
        <v>76658542757.470718</v>
      </c>
      <c r="G834">
        <v>81847410181.795303</v>
      </c>
      <c r="H834">
        <v>81779012350.883331</v>
      </c>
      <c r="I834">
        <v>59159945320.566734</v>
      </c>
      <c r="J834">
        <f t="shared" si="13"/>
        <v>72011822241.149445</v>
      </c>
    </row>
    <row r="835" spans="1:10" x14ac:dyDescent="0.3">
      <c r="A835" t="s">
        <v>418</v>
      </c>
      <c r="B835" t="s">
        <v>388</v>
      </c>
      <c r="C835" t="s">
        <v>90</v>
      </c>
      <c r="D835">
        <v>49.087896154111718</v>
      </c>
      <c r="E835">
        <v>47.823964750735456</v>
      </c>
      <c r="F835">
        <v>48.555790112376599</v>
      </c>
      <c r="G835" t="s">
        <v>300</v>
      </c>
      <c r="H835" t="s">
        <v>300</v>
      </c>
      <c r="I835" t="s">
        <v>300</v>
      </c>
      <c r="J835">
        <f t="shared" si="13"/>
        <v>48.48921700574126</v>
      </c>
    </row>
    <row r="836" spans="1:10" x14ac:dyDescent="0.3">
      <c r="A836" t="s">
        <v>418</v>
      </c>
      <c r="B836" t="s">
        <v>388</v>
      </c>
      <c r="C836" t="s">
        <v>338</v>
      </c>
      <c r="D836">
        <v>50.838914589518744</v>
      </c>
      <c r="E836">
        <v>51.2961228447423</v>
      </c>
      <c r="F836">
        <v>49.391346117382348</v>
      </c>
      <c r="G836" t="s">
        <v>300</v>
      </c>
      <c r="H836" t="s">
        <v>300</v>
      </c>
      <c r="I836" t="s">
        <v>300</v>
      </c>
      <c r="J836">
        <f t="shared" si="13"/>
        <v>50.508794517214461</v>
      </c>
    </row>
    <row r="837" spans="1:10" x14ac:dyDescent="0.3">
      <c r="A837" t="s">
        <v>418</v>
      </c>
      <c r="B837" t="s">
        <v>388</v>
      </c>
      <c r="C837" t="s">
        <v>372</v>
      </c>
      <c r="D837">
        <v>268000000</v>
      </c>
      <c r="E837">
        <v>314000000</v>
      </c>
      <c r="F837">
        <v>284000000</v>
      </c>
      <c r="G837">
        <v>254000000</v>
      </c>
      <c r="H837">
        <v>275000000</v>
      </c>
      <c r="I837">
        <v>289000000</v>
      </c>
      <c r="J837">
        <f t="shared" si="13"/>
        <v>280666666.66666669</v>
      </c>
    </row>
    <row r="838" spans="1:10" x14ac:dyDescent="0.3">
      <c r="A838" t="s">
        <v>418</v>
      </c>
      <c r="B838" t="s">
        <v>388</v>
      </c>
      <c r="C838" t="s">
        <v>217</v>
      </c>
      <c r="D838">
        <v>781702874.10605848</v>
      </c>
      <c r="E838">
        <v>801787555.86112058</v>
      </c>
      <c r="F838">
        <v>814954306.97103274</v>
      </c>
      <c r="G838">
        <v>759689950.93091798</v>
      </c>
      <c r="H838">
        <v>804332795.57501733</v>
      </c>
      <c r="I838">
        <v>880043553.74844182</v>
      </c>
      <c r="J838">
        <f t="shared" si="13"/>
        <v>807085172.86543167</v>
      </c>
    </row>
    <row r="839" spans="1:10" x14ac:dyDescent="0.3">
      <c r="A839" t="s">
        <v>307</v>
      </c>
      <c r="B839" t="s">
        <v>323</v>
      </c>
      <c r="C839" t="s">
        <v>90</v>
      </c>
      <c r="D839">
        <v>26.171014252178232</v>
      </c>
      <c r="E839">
        <v>24.764978303038529</v>
      </c>
      <c r="F839">
        <v>16.693827350294178</v>
      </c>
      <c r="G839">
        <v>36.737354920778806</v>
      </c>
      <c r="H839">
        <v>32.118039881945236</v>
      </c>
      <c r="I839">
        <v>30.717486236069057</v>
      </c>
      <c r="J839">
        <f t="shared" si="13"/>
        <v>27.867116824050672</v>
      </c>
    </row>
    <row r="840" spans="1:10" x14ac:dyDescent="0.3">
      <c r="A840" t="s">
        <v>307</v>
      </c>
      <c r="B840" t="s">
        <v>323</v>
      </c>
      <c r="C840" t="s">
        <v>338</v>
      </c>
      <c r="D840">
        <v>24.23255312818716</v>
      </c>
      <c r="E840">
        <v>29.512782964192802</v>
      </c>
      <c r="F840">
        <v>31.396986175270381</v>
      </c>
      <c r="G840">
        <v>63.001634003623387</v>
      </c>
      <c r="H840">
        <v>27.290024051447709</v>
      </c>
      <c r="I840">
        <v>36.432820678019255</v>
      </c>
      <c r="J840">
        <f t="shared" si="13"/>
        <v>35.311133500123454</v>
      </c>
    </row>
    <row r="841" spans="1:10" x14ac:dyDescent="0.3">
      <c r="A841" t="s">
        <v>307</v>
      </c>
      <c r="B841" t="s">
        <v>323</v>
      </c>
      <c r="C841" t="s">
        <v>372</v>
      </c>
      <c r="D841">
        <v>904000000</v>
      </c>
      <c r="E841">
        <v>926000000</v>
      </c>
      <c r="F841">
        <v>900000000</v>
      </c>
      <c r="G841">
        <v>654000000</v>
      </c>
      <c r="H841">
        <v>546000000</v>
      </c>
      <c r="I841" t="s">
        <v>300</v>
      </c>
      <c r="J841">
        <f t="shared" si="13"/>
        <v>786000000</v>
      </c>
    </row>
    <row r="842" spans="1:10" x14ac:dyDescent="0.3">
      <c r="A842" t="s">
        <v>307</v>
      </c>
      <c r="B842" t="s">
        <v>323</v>
      </c>
      <c r="C842" t="s">
        <v>217</v>
      </c>
      <c r="D842">
        <v>381286237847.66748</v>
      </c>
      <c r="E842">
        <v>371005379786.56622</v>
      </c>
      <c r="F842">
        <v>482359318767.70313</v>
      </c>
      <c r="G842" t="s">
        <v>300</v>
      </c>
      <c r="H842" t="s">
        <v>300</v>
      </c>
      <c r="I842" t="s">
        <v>300</v>
      </c>
      <c r="J842">
        <f t="shared" si="13"/>
        <v>411550312133.97894</v>
      </c>
    </row>
    <row r="843" spans="1:10" x14ac:dyDescent="0.3">
      <c r="A843" t="s">
        <v>242</v>
      </c>
      <c r="B843" t="s">
        <v>481</v>
      </c>
      <c r="C843" t="s">
        <v>90</v>
      </c>
      <c r="D843">
        <v>80.02861880083897</v>
      </c>
      <c r="E843">
        <v>83.626141169367628</v>
      </c>
      <c r="F843">
        <v>86.404759341123693</v>
      </c>
      <c r="G843">
        <v>89.779248637326944</v>
      </c>
      <c r="H843">
        <v>93.623939061010262</v>
      </c>
      <c r="I843">
        <v>101.59343584416622</v>
      </c>
      <c r="J843">
        <f t="shared" si="13"/>
        <v>89.176023808972289</v>
      </c>
    </row>
    <row r="844" spans="1:10" x14ac:dyDescent="0.3">
      <c r="A844" t="s">
        <v>242</v>
      </c>
      <c r="B844" t="s">
        <v>481</v>
      </c>
      <c r="C844" t="s">
        <v>338</v>
      </c>
      <c r="D844">
        <v>76.525311523720049</v>
      </c>
      <c r="E844">
        <v>81.468095803264376</v>
      </c>
      <c r="F844">
        <v>83.129753855905335</v>
      </c>
      <c r="G844">
        <v>88.988166078444749</v>
      </c>
      <c r="H844">
        <v>91.062339250406353</v>
      </c>
      <c r="I844">
        <v>98.791144582224248</v>
      </c>
      <c r="J844">
        <f t="shared" si="13"/>
        <v>86.660801848994183</v>
      </c>
    </row>
    <row r="845" spans="1:10" x14ac:dyDescent="0.3">
      <c r="A845" t="s">
        <v>242</v>
      </c>
      <c r="B845" t="s">
        <v>481</v>
      </c>
      <c r="C845" t="s">
        <v>372</v>
      </c>
      <c r="D845">
        <v>6850000000</v>
      </c>
      <c r="E845">
        <v>7250000000</v>
      </c>
      <c r="F845">
        <v>7410000000</v>
      </c>
      <c r="G845">
        <v>7350000000</v>
      </c>
      <c r="H845">
        <v>8500000000</v>
      </c>
      <c r="I845">
        <v>8890000000</v>
      </c>
      <c r="J845">
        <f t="shared" si="13"/>
        <v>7708333333.333333</v>
      </c>
    </row>
    <row r="846" spans="1:10" x14ac:dyDescent="0.3">
      <c r="A846" t="s">
        <v>242</v>
      </c>
      <c r="B846" t="s">
        <v>481</v>
      </c>
      <c r="C846" t="s">
        <v>217</v>
      </c>
      <c r="D846">
        <v>155820001920.49164</v>
      </c>
      <c r="E846">
        <v>171222025117.38089</v>
      </c>
      <c r="F846">
        <v>186204652922.26215</v>
      </c>
      <c r="G846">
        <v>193241108709.53622</v>
      </c>
      <c r="H846">
        <v>205276172134.9014</v>
      </c>
      <c r="I846">
        <v>223779865815.18256</v>
      </c>
      <c r="J846">
        <f t="shared" si="13"/>
        <v>189257304436.62582</v>
      </c>
    </row>
    <row r="847" spans="1:10" x14ac:dyDescent="0.3">
      <c r="A847" t="s">
        <v>59</v>
      </c>
      <c r="B847" t="s">
        <v>246</v>
      </c>
      <c r="C847" t="s">
        <v>90</v>
      </c>
      <c r="D847">
        <v>80.048840048840049</v>
      </c>
      <c r="E847">
        <v>67.118553960659227</v>
      </c>
      <c r="F847">
        <v>77.167310877967978</v>
      </c>
      <c r="G847">
        <v>74.573105656350052</v>
      </c>
      <c r="H847">
        <v>72.353093450685989</v>
      </c>
      <c r="I847">
        <v>72.503242542153046</v>
      </c>
      <c r="J847">
        <f t="shared" si="13"/>
        <v>73.960691089442719</v>
      </c>
    </row>
    <row r="848" spans="1:10" x14ac:dyDescent="0.3">
      <c r="A848" t="s">
        <v>59</v>
      </c>
      <c r="B848" t="s">
        <v>246</v>
      </c>
      <c r="C848" t="s">
        <v>338</v>
      </c>
      <c r="D848">
        <v>76.043956043956044</v>
      </c>
      <c r="E848">
        <v>73.232323232323239</v>
      </c>
      <c r="F848">
        <v>83.627829928216457</v>
      </c>
      <c r="G848">
        <v>80.81643543223052</v>
      </c>
      <c r="H848">
        <v>78.410561739580643</v>
      </c>
      <c r="I848">
        <v>78.57328145265889</v>
      </c>
      <c r="J848">
        <f t="shared" si="13"/>
        <v>78.450731304827627</v>
      </c>
    </row>
    <row r="849" spans="1:10" x14ac:dyDescent="0.3">
      <c r="A849" t="s">
        <v>59</v>
      </c>
      <c r="B849" t="s">
        <v>246</v>
      </c>
      <c r="C849" t="s">
        <v>372</v>
      </c>
      <c r="D849">
        <v>1210000000</v>
      </c>
      <c r="E849">
        <v>1168000000</v>
      </c>
      <c r="F849">
        <v>1319000000</v>
      </c>
      <c r="G849">
        <v>1324000000</v>
      </c>
      <c r="H849">
        <v>1343000000</v>
      </c>
      <c r="I849">
        <v>1202000000</v>
      </c>
      <c r="J849">
        <f t="shared" si="13"/>
        <v>1261000000</v>
      </c>
    </row>
    <row r="850" spans="1:10" x14ac:dyDescent="0.3">
      <c r="A850" t="s">
        <v>59</v>
      </c>
      <c r="B850" t="s">
        <v>246</v>
      </c>
      <c r="C850" t="s">
        <v>217</v>
      </c>
      <c r="D850">
        <v>4095000000</v>
      </c>
      <c r="E850">
        <v>3762000000</v>
      </c>
      <c r="F850">
        <v>3622000000</v>
      </c>
      <c r="G850">
        <v>3748000000</v>
      </c>
      <c r="H850">
        <v>3863000000</v>
      </c>
      <c r="I850">
        <v>3855000000</v>
      </c>
      <c r="J850">
        <f t="shared" si="13"/>
        <v>3824166666.6666665</v>
      </c>
    </row>
    <row r="851" spans="1:10" x14ac:dyDescent="0.3">
      <c r="A851" t="s">
        <v>82</v>
      </c>
      <c r="B851" t="s">
        <v>304</v>
      </c>
      <c r="C851" t="s">
        <v>90</v>
      </c>
      <c r="D851">
        <v>16.588648332358101</v>
      </c>
      <c r="E851">
        <v>16.6062840654056</v>
      </c>
      <c r="F851">
        <v>17.083739658372401</v>
      </c>
      <c r="G851">
        <v>18.449459480785901</v>
      </c>
      <c r="H851">
        <v>17.734643258824502</v>
      </c>
      <c r="I851">
        <v>18.5727785020106</v>
      </c>
      <c r="J851">
        <f t="shared" si="13"/>
        <v>17.505925549626184</v>
      </c>
    </row>
    <row r="852" spans="1:10" x14ac:dyDescent="0.3">
      <c r="A852" t="s">
        <v>82</v>
      </c>
      <c r="B852" t="s">
        <v>304</v>
      </c>
      <c r="C852" t="s">
        <v>338</v>
      </c>
      <c r="D852">
        <v>55.853148217103701</v>
      </c>
      <c r="E852">
        <v>54.5367104841295</v>
      </c>
      <c r="F852">
        <v>56.693353046651403</v>
      </c>
      <c r="G852">
        <v>59.477629606249501</v>
      </c>
      <c r="H852">
        <v>56.806721437243503</v>
      </c>
      <c r="I852">
        <v>55.639704513005199</v>
      </c>
      <c r="J852">
        <f t="shared" si="13"/>
        <v>56.501211217397135</v>
      </c>
    </row>
    <row r="853" spans="1:10" x14ac:dyDescent="0.3">
      <c r="A853" t="s">
        <v>82</v>
      </c>
      <c r="B853" t="s">
        <v>304</v>
      </c>
      <c r="C853" t="s">
        <v>372</v>
      </c>
      <c r="D853">
        <v>469000000</v>
      </c>
      <c r="E853">
        <v>524000000</v>
      </c>
      <c r="F853">
        <v>412000000</v>
      </c>
      <c r="G853">
        <v>312000000</v>
      </c>
      <c r="H853">
        <v>235000000</v>
      </c>
      <c r="I853">
        <v>225000000</v>
      </c>
      <c r="J853">
        <f t="shared" si="13"/>
        <v>362833333.33333331</v>
      </c>
    </row>
    <row r="854" spans="1:10" x14ac:dyDescent="0.3">
      <c r="A854" t="s">
        <v>82</v>
      </c>
      <c r="B854" t="s">
        <v>304</v>
      </c>
      <c r="C854" t="s">
        <v>217</v>
      </c>
      <c r="D854">
        <v>11279400000</v>
      </c>
      <c r="E854">
        <v>12476000000</v>
      </c>
      <c r="F854">
        <v>12715600000</v>
      </c>
      <c r="G854">
        <v>12673000000</v>
      </c>
      <c r="H854">
        <v>13425700000</v>
      </c>
      <c r="I854">
        <v>14498100000</v>
      </c>
      <c r="J854">
        <f t="shared" si="13"/>
        <v>12844633333.333334</v>
      </c>
    </row>
    <row r="855" spans="1:10" x14ac:dyDescent="0.3">
      <c r="A855" t="s">
        <v>81</v>
      </c>
      <c r="B855" t="s">
        <v>57</v>
      </c>
      <c r="C855" t="s">
        <v>90</v>
      </c>
      <c r="D855" t="s">
        <v>300</v>
      </c>
      <c r="E855" t="s">
        <v>300</v>
      </c>
      <c r="F855" t="s">
        <v>300</v>
      </c>
      <c r="G855" t="s">
        <v>300</v>
      </c>
      <c r="H855" t="s">
        <v>300</v>
      </c>
      <c r="I855" t="s">
        <v>300</v>
      </c>
      <c r="J855" t="e">
        <f t="shared" si="13"/>
        <v>#DIV/0!</v>
      </c>
    </row>
    <row r="856" spans="1:10" x14ac:dyDescent="0.3">
      <c r="A856" t="s">
        <v>81</v>
      </c>
      <c r="B856" t="s">
        <v>57</v>
      </c>
      <c r="C856" t="s">
        <v>338</v>
      </c>
      <c r="D856" t="s">
        <v>300</v>
      </c>
      <c r="E856" t="s">
        <v>300</v>
      </c>
      <c r="F856" t="s">
        <v>300</v>
      </c>
      <c r="G856" t="s">
        <v>300</v>
      </c>
      <c r="H856" t="s">
        <v>300</v>
      </c>
      <c r="I856" t="s">
        <v>300</v>
      </c>
      <c r="J856" t="e">
        <f t="shared" si="13"/>
        <v>#DIV/0!</v>
      </c>
    </row>
    <row r="857" spans="1:10" x14ac:dyDescent="0.3">
      <c r="A857" t="s">
        <v>81</v>
      </c>
      <c r="B857" t="s">
        <v>57</v>
      </c>
      <c r="C857" t="s">
        <v>372</v>
      </c>
      <c r="D857">
        <v>1005000000</v>
      </c>
      <c r="E857">
        <v>1097000000</v>
      </c>
      <c r="F857">
        <v>1199000000</v>
      </c>
      <c r="G857">
        <v>116000000</v>
      </c>
      <c r="H857">
        <v>116000000</v>
      </c>
      <c r="I857" t="s">
        <v>300</v>
      </c>
      <c r="J857">
        <f t="shared" si="13"/>
        <v>706600000</v>
      </c>
    </row>
    <row r="858" spans="1:10" x14ac:dyDescent="0.3">
      <c r="A858" t="s">
        <v>81</v>
      </c>
      <c r="B858" t="s">
        <v>57</v>
      </c>
      <c r="C858" t="s">
        <v>217</v>
      </c>
      <c r="D858">
        <v>35401339869.30545</v>
      </c>
      <c r="E858">
        <v>40415233436.176651</v>
      </c>
      <c r="F858">
        <v>43228585321.327194</v>
      </c>
      <c r="G858">
        <v>42628328212.104141</v>
      </c>
      <c r="H858">
        <v>30968242967.782337</v>
      </c>
      <c r="I858">
        <v>26818703092.585171</v>
      </c>
      <c r="J858">
        <f t="shared" si="13"/>
        <v>36576738816.546829</v>
      </c>
    </row>
    <row r="859" spans="1:10" x14ac:dyDescent="0.3">
      <c r="A859" t="s">
        <v>311</v>
      </c>
      <c r="B859" t="s">
        <v>438</v>
      </c>
      <c r="C859" t="s">
        <v>90</v>
      </c>
      <c r="D859">
        <v>40.082423337535751</v>
      </c>
      <c r="E859">
        <v>40.48285044984322</v>
      </c>
      <c r="F859">
        <v>38.822429369467301</v>
      </c>
      <c r="G859">
        <v>37.138451018125629</v>
      </c>
      <c r="H859">
        <v>35.324667511962161</v>
      </c>
      <c r="I859">
        <v>35.15198104447397</v>
      </c>
      <c r="J859">
        <f t="shared" si="13"/>
        <v>37.833800455234673</v>
      </c>
    </row>
    <row r="860" spans="1:10" x14ac:dyDescent="0.3">
      <c r="A860" t="s">
        <v>311</v>
      </c>
      <c r="B860" t="s">
        <v>438</v>
      </c>
      <c r="C860" t="s">
        <v>338</v>
      </c>
      <c r="D860">
        <v>39.017318803871312</v>
      </c>
      <c r="E860">
        <v>44.114438265914671</v>
      </c>
      <c r="F860">
        <v>41.241131525198085</v>
      </c>
      <c r="G860">
        <v>42.726704115091465</v>
      </c>
      <c r="H860">
        <v>38.633906838563988</v>
      </c>
      <c r="I860">
        <v>33.793711260444766</v>
      </c>
      <c r="J860">
        <f t="shared" si="13"/>
        <v>39.921201801514037</v>
      </c>
    </row>
    <row r="861" spans="1:10" x14ac:dyDescent="0.3">
      <c r="A861" t="s">
        <v>311</v>
      </c>
      <c r="B861" t="s">
        <v>438</v>
      </c>
      <c r="C861" t="s">
        <v>372</v>
      </c>
      <c r="D861">
        <v>518000000</v>
      </c>
      <c r="E861">
        <v>552000000</v>
      </c>
      <c r="F861">
        <v>642000000</v>
      </c>
      <c r="G861">
        <v>660000000</v>
      </c>
      <c r="H861">
        <v>683000000</v>
      </c>
      <c r="I861">
        <v>653000000</v>
      </c>
      <c r="J861">
        <f t="shared" si="13"/>
        <v>618000000</v>
      </c>
    </row>
    <row r="862" spans="1:10" x14ac:dyDescent="0.3">
      <c r="A862" t="s">
        <v>311</v>
      </c>
      <c r="B862" t="s">
        <v>438</v>
      </c>
      <c r="C862" t="s">
        <v>217</v>
      </c>
      <c r="D862">
        <v>25503370699.201523</v>
      </c>
      <c r="E862">
        <v>28045460442.187588</v>
      </c>
      <c r="F862">
        <v>27150630607.203224</v>
      </c>
      <c r="G862">
        <v>21243350632.500813</v>
      </c>
      <c r="H862">
        <v>20954754378.139362</v>
      </c>
      <c r="I862">
        <v>25868142076.789745</v>
      </c>
      <c r="J862">
        <f t="shared" si="13"/>
        <v>24794284806.003708</v>
      </c>
    </row>
    <row r="863" spans="1:10" x14ac:dyDescent="0.3">
      <c r="A863" t="s">
        <v>39</v>
      </c>
      <c r="B863" t="s">
        <v>244</v>
      </c>
      <c r="C863" t="s">
        <v>90</v>
      </c>
      <c r="D863">
        <v>25.163253695844567</v>
      </c>
      <c r="E863">
        <v>21.987758642545032</v>
      </c>
      <c r="F863">
        <v>20.930145919270601</v>
      </c>
      <c r="G863">
        <v>19.160175789350291</v>
      </c>
      <c r="H863">
        <v>19.943531550090317</v>
      </c>
      <c r="I863">
        <v>18.993547883172564</v>
      </c>
      <c r="J863">
        <f t="shared" si="13"/>
        <v>21.029735580045564</v>
      </c>
    </row>
    <row r="864" spans="1:10" x14ac:dyDescent="0.3">
      <c r="A864" t="s">
        <v>39</v>
      </c>
      <c r="B864" t="s">
        <v>244</v>
      </c>
      <c r="C864" t="s">
        <v>338</v>
      </c>
      <c r="D864">
        <v>48.999281027875099</v>
      </c>
      <c r="E864">
        <v>36.66873535306128</v>
      </c>
      <c r="F864">
        <v>33.741469501536137</v>
      </c>
      <c r="G864">
        <v>37.588635315863392</v>
      </c>
      <c r="H864">
        <v>31.2754930936409</v>
      </c>
      <c r="I864">
        <v>29.342905499643923</v>
      </c>
      <c r="J864">
        <f t="shared" si="13"/>
        <v>36.269419965270124</v>
      </c>
    </row>
    <row r="865" spans="1:10" x14ac:dyDescent="0.3">
      <c r="A865" t="s">
        <v>39</v>
      </c>
      <c r="B865" t="s">
        <v>244</v>
      </c>
      <c r="C865" t="s">
        <v>372</v>
      </c>
      <c r="D865">
        <v>174000000</v>
      </c>
      <c r="E865">
        <v>183000000</v>
      </c>
      <c r="F865">
        <v>186000000</v>
      </c>
      <c r="G865">
        <v>191000000</v>
      </c>
      <c r="H865">
        <v>194000000</v>
      </c>
      <c r="I865">
        <v>158000000</v>
      </c>
      <c r="J865">
        <f t="shared" si="13"/>
        <v>181000000</v>
      </c>
    </row>
    <row r="866" spans="1:10" x14ac:dyDescent="0.3">
      <c r="A866" t="s">
        <v>39</v>
      </c>
      <c r="B866" t="s">
        <v>244</v>
      </c>
      <c r="C866" t="s">
        <v>217</v>
      </c>
      <c r="D866">
        <v>17114849900</v>
      </c>
      <c r="E866">
        <v>19091020000</v>
      </c>
      <c r="F866">
        <v>19495519600</v>
      </c>
      <c r="G866">
        <v>19963120600</v>
      </c>
      <c r="H866">
        <v>20548678100</v>
      </c>
      <c r="I866">
        <v>22813010116.1292</v>
      </c>
      <c r="J866">
        <f t="shared" si="13"/>
        <v>19837699719.354866</v>
      </c>
    </row>
    <row r="867" spans="1:10" x14ac:dyDescent="0.3">
      <c r="A867" t="s">
        <v>274</v>
      </c>
      <c r="B867" t="s">
        <v>384</v>
      </c>
      <c r="C867" t="s">
        <v>90</v>
      </c>
      <c r="D867">
        <v>56.503207202285324</v>
      </c>
      <c r="E867">
        <v>54.629277961162828</v>
      </c>
      <c r="F867">
        <v>51.101742990563672</v>
      </c>
      <c r="G867">
        <v>44.04080125857994</v>
      </c>
      <c r="H867">
        <v>40.918885366240943</v>
      </c>
      <c r="I867">
        <v>44.815344164263685</v>
      </c>
      <c r="J867">
        <f t="shared" si="13"/>
        <v>48.668209823849395</v>
      </c>
    </row>
    <row r="868" spans="1:10" x14ac:dyDescent="0.3">
      <c r="A868" t="s">
        <v>274</v>
      </c>
      <c r="B868" t="s">
        <v>384</v>
      </c>
      <c r="C868" t="s">
        <v>338</v>
      </c>
      <c r="D868">
        <v>37.629667656513242</v>
      </c>
      <c r="E868">
        <v>39.798393312430953</v>
      </c>
      <c r="F868">
        <v>42.267899214447112</v>
      </c>
      <c r="G868">
        <v>44.971054827397396</v>
      </c>
      <c r="H868">
        <v>41.879271675098146</v>
      </c>
      <c r="I868">
        <v>41.958853639214723</v>
      </c>
      <c r="J868">
        <f t="shared" si="13"/>
        <v>41.41752338751693</v>
      </c>
    </row>
    <row r="869" spans="1:10" x14ac:dyDescent="0.3">
      <c r="A869" t="s">
        <v>274</v>
      </c>
      <c r="B869" t="s">
        <v>384</v>
      </c>
      <c r="C869" t="s">
        <v>372</v>
      </c>
      <c r="D869">
        <v>72118175877.546768</v>
      </c>
      <c r="E869">
        <v>70666190333.219772</v>
      </c>
      <c r="F869">
        <v>79479078036.992798</v>
      </c>
      <c r="G869">
        <v>82672099615.647659</v>
      </c>
      <c r="H869">
        <v>85569260689.035812</v>
      </c>
      <c r="I869">
        <v>100526559806.26294</v>
      </c>
      <c r="J869">
        <f t="shared" si="13"/>
        <v>81838560726.450958</v>
      </c>
    </row>
    <row r="870" spans="1:10" x14ac:dyDescent="0.3">
      <c r="A870" t="s">
        <v>274</v>
      </c>
      <c r="B870" t="s">
        <v>384</v>
      </c>
      <c r="C870" t="s">
        <v>217</v>
      </c>
      <c r="D870">
        <v>2787510179585.8154</v>
      </c>
      <c r="E870">
        <v>2867811095547.3628</v>
      </c>
      <c r="F870">
        <v>2908896274932.4629</v>
      </c>
      <c r="G870">
        <v>2557895226891.439</v>
      </c>
      <c r="H870">
        <v>2510521024647.2539</v>
      </c>
      <c r="I870">
        <v>2586506133266.5742</v>
      </c>
      <c r="J870">
        <f t="shared" si="13"/>
        <v>2703189989145.1514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1459C-4E08-459F-B18A-D1114E6341B8}">
  <dimension ref="A1:K796"/>
  <sheetViews>
    <sheetView topLeftCell="A778" workbookViewId="0">
      <selection sqref="A1:K1048576"/>
    </sheetView>
  </sheetViews>
  <sheetFormatPr defaultRowHeight="14.4" x14ac:dyDescent="0.3"/>
  <cols>
    <col min="1" max="1" width="26.21875" bestFit="1" customWidth="1"/>
    <col min="2" max="2" width="12.109375" bestFit="1" customWidth="1"/>
    <col min="3" max="3" width="12.109375" customWidth="1"/>
    <col min="4" max="4" width="37.33203125" bestFit="1" customWidth="1"/>
    <col min="5" max="11" width="16.88671875" bestFit="1" customWidth="1"/>
  </cols>
  <sheetData>
    <row r="1" spans="1:11" x14ac:dyDescent="0.3">
      <c r="A1" t="s">
        <v>330</v>
      </c>
      <c r="B1" t="s">
        <v>458</v>
      </c>
      <c r="C1" t="s">
        <v>486</v>
      </c>
      <c r="D1" t="s">
        <v>229</v>
      </c>
      <c r="E1">
        <v>2012</v>
      </c>
      <c r="F1">
        <v>2013</v>
      </c>
      <c r="G1">
        <v>2014</v>
      </c>
      <c r="H1">
        <v>2015</v>
      </c>
      <c r="I1">
        <v>2016</v>
      </c>
      <c r="J1">
        <v>2017</v>
      </c>
      <c r="K1" t="s">
        <v>485</v>
      </c>
    </row>
    <row r="2" spans="1:11" x14ac:dyDescent="0.3">
      <c r="A2" t="s">
        <v>369</v>
      </c>
      <c r="B2" t="s">
        <v>278</v>
      </c>
      <c r="C2">
        <v>0</v>
      </c>
      <c r="D2" t="s">
        <v>90</v>
      </c>
      <c r="E2" s="4">
        <v>18.966541285684272</v>
      </c>
      <c r="F2" s="4">
        <v>19.591581711403222</v>
      </c>
      <c r="G2" s="4">
        <v>15.782377387692378</v>
      </c>
      <c r="H2" s="4">
        <v>11.687984012977831</v>
      </c>
      <c r="I2" s="4">
        <v>5.9333608418730641</v>
      </c>
      <c r="J2" s="4">
        <v>5.9048155154200259</v>
      </c>
      <c r="K2" s="4">
        <v>12.977776792508466</v>
      </c>
    </row>
    <row r="3" spans="1:11" x14ac:dyDescent="0.3">
      <c r="A3" t="s">
        <v>369</v>
      </c>
      <c r="B3" t="s">
        <v>278</v>
      </c>
      <c r="C3">
        <v>0</v>
      </c>
      <c r="D3" t="s">
        <v>338</v>
      </c>
      <c r="E3" s="4">
        <v>62.620260418782273</v>
      </c>
      <c r="F3" s="4">
        <v>55.152327183894315</v>
      </c>
      <c r="G3" s="4">
        <v>51.413547363592826</v>
      </c>
      <c r="H3" s="4">
        <v>43.437542584981308</v>
      </c>
      <c r="I3" s="4">
        <v>41.72569458373745</v>
      </c>
      <c r="J3" s="4">
        <v>45.332065280256394</v>
      </c>
      <c r="K3" s="4">
        <v>49.946906235874103</v>
      </c>
    </row>
    <row r="4" spans="1:11" x14ac:dyDescent="0.3">
      <c r="A4" t="s">
        <v>369</v>
      </c>
      <c r="B4" t="s">
        <v>278</v>
      </c>
      <c r="C4">
        <v>0</v>
      </c>
      <c r="D4" t="s">
        <v>372</v>
      </c>
      <c r="E4" s="4">
        <v>167000000</v>
      </c>
      <c r="F4" s="4">
        <v>179000000</v>
      </c>
      <c r="G4" s="4">
        <v>121000000</v>
      </c>
      <c r="H4" s="4">
        <v>86000000</v>
      </c>
      <c r="I4" s="4">
        <v>62000000</v>
      </c>
      <c r="J4" s="4">
        <v>16000000</v>
      </c>
      <c r="K4" s="4">
        <v>105166666.66666667</v>
      </c>
    </row>
    <row r="5" spans="1:11" x14ac:dyDescent="0.3">
      <c r="A5" t="s">
        <v>369</v>
      </c>
      <c r="B5" t="s">
        <v>278</v>
      </c>
      <c r="C5">
        <v>0</v>
      </c>
      <c r="D5" t="s">
        <v>217</v>
      </c>
      <c r="E5" s="4">
        <v>20001615788.671909</v>
      </c>
      <c r="F5" s="4">
        <v>20561054090.399456</v>
      </c>
      <c r="G5" s="4">
        <v>20484873230.211075</v>
      </c>
      <c r="H5" s="4">
        <v>19907111418.993832</v>
      </c>
      <c r="I5" s="4">
        <v>19362642266.648396</v>
      </c>
      <c r="J5" s="4">
        <v>20191764940.160225</v>
      </c>
      <c r="K5" s="4">
        <v>20084843622.514149</v>
      </c>
    </row>
    <row r="6" spans="1:11" x14ac:dyDescent="0.3">
      <c r="A6" t="s">
        <v>327</v>
      </c>
      <c r="B6" t="s">
        <v>130</v>
      </c>
      <c r="C6">
        <v>0</v>
      </c>
      <c r="D6" t="s">
        <v>90</v>
      </c>
      <c r="E6" s="4">
        <v>28.937487444768799</v>
      </c>
      <c r="F6" s="4">
        <v>28.916321893075796</v>
      </c>
      <c r="G6" s="4">
        <v>28.213008939847068</v>
      </c>
      <c r="H6" s="4">
        <v>27.267399579275427</v>
      </c>
      <c r="I6" s="4">
        <v>28.977896617115384</v>
      </c>
      <c r="J6" s="4">
        <v>31.556646143610845</v>
      </c>
      <c r="K6" s="4">
        <v>28.978126769615553</v>
      </c>
    </row>
    <row r="7" spans="1:11" x14ac:dyDescent="0.3">
      <c r="A7" t="s">
        <v>327</v>
      </c>
      <c r="B7" t="s">
        <v>130</v>
      </c>
      <c r="C7">
        <v>0</v>
      </c>
      <c r="D7" t="s">
        <v>338</v>
      </c>
      <c r="E7" s="4">
        <v>47.572713574133367</v>
      </c>
      <c r="F7" s="4">
        <v>46.957410883197774</v>
      </c>
      <c r="G7" s="4">
        <v>47.194856652916009</v>
      </c>
      <c r="H7" s="4">
        <v>44.533630789045006</v>
      </c>
      <c r="I7" s="4">
        <v>45.831959601356118</v>
      </c>
      <c r="J7" s="4">
        <v>46.604665834533051</v>
      </c>
      <c r="K7" s="4">
        <v>46.449206222530222</v>
      </c>
    </row>
    <row r="8" spans="1:11" x14ac:dyDescent="0.3">
      <c r="A8" t="s">
        <v>327</v>
      </c>
      <c r="B8" t="s">
        <v>130</v>
      </c>
      <c r="C8">
        <v>0</v>
      </c>
      <c r="D8" t="s">
        <v>372</v>
      </c>
      <c r="E8" s="4">
        <v>1623000000</v>
      </c>
      <c r="F8" s="4">
        <v>1670000000</v>
      </c>
      <c r="G8" s="4">
        <v>1849000000</v>
      </c>
      <c r="H8" s="4">
        <v>1613000000</v>
      </c>
      <c r="I8" s="4">
        <v>1821000000</v>
      </c>
      <c r="J8" s="4">
        <v>2050000000</v>
      </c>
      <c r="K8" s="4">
        <v>1771000000</v>
      </c>
    </row>
    <row r="9" spans="1:11" x14ac:dyDescent="0.3">
      <c r="A9" t="s">
        <v>327</v>
      </c>
      <c r="B9" t="s">
        <v>130</v>
      </c>
      <c r="C9">
        <v>0</v>
      </c>
      <c r="D9" t="s">
        <v>217</v>
      </c>
      <c r="E9" s="4">
        <v>12319784701.33457</v>
      </c>
      <c r="F9" s="4">
        <v>12776277648.915903</v>
      </c>
      <c r="G9" s="4">
        <v>13228244336.324125</v>
      </c>
      <c r="H9" s="4">
        <v>11386927679.087461</v>
      </c>
      <c r="I9" s="4">
        <v>11861353752.067207</v>
      </c>
      <c r="J9" s="4">
        <v>13025064966.578421</v>
      </c>
      <c r="K9" s="4">
        <v>12432942180.717949</v>
      </c>
    </row>
    <row r="10" spans="1:11" x14ac:dyDescent="0.3">
      <c r="A10" t="s">
        <v>152</v>
      </c>
      <c r="B10" t="s">
        <v>271</v>
      </c>
      <c r="C10">
        <v>0</v>
      </c>
      <c r="D10" t="s">
        <v>90</v>
      </c>
      <c r="E10" s="4">
        <v>36.889801911177742</v>
      </c>
      <c r="F10" s="4">
        <v>33.21019467920879</v>
      </c>
      <c r="G10" s="4">
        <v>30.219113677917402</v>
      </c>
      <c r="H10" s="4">
        <v>23.171738688175392</v>
      </c>
      <c r="I10" s="4">
        <v>20.872419994861399</v>
      </c>
      <c r="J10" s="4">
        <v>22.661204362665405</v>
      </c>
      <c r="K10" s="4">
        <v>27.837412219001024</v>
      </c>
    </row>
    <row r="11" spans="1:11" x14ac:dyDescent="0.3">
      <c r="A11" t="s">
        <v>152</v>
      </c>
      <c r="B11" t="s">
        <v>271</v>
      </c>
      <c r="C11">
        <v>0</v>
      </c>
      <c r="D11" t="s">
        <v>338</v>
      </c>
      <c r="E11" s="4">
        <v>28.514056224899598</v>
      </c>
      <c r="F11" s="4">
        <v>30.400831336084433</v>
      </c>
      <c r="G11" s="4">
        <v>31.926749281713441</v>
      </c>
      <c r="H11" s="4">
        <v>36.523341670356501</v>
      </c>
      <c r="I11" s="4">
        <v>35.053241599817291</v>
      </c>
      <c r="J11" s="4">
        <v>33.217950236328988</v>
      </c>
      <c r="K11" s="4">
        <v>32.606028391533378</v>
      </c>
    </row>
    <row r="12" spans="1:11" x14ac:dyDescent="0.3">
      <c r="A12" t="s">
        <v>152</v>
      </c>
      <c r="B12" t="s">
        <v>271</v>
      </c>
      <c r="C12">
        <v>0</v>
      </c>
      <c r="D12" t="s">
        <v>372</v>
      </c>
      <c r="E12" s="4">
        <v>295000000</v>
      </c>
      <c r="F12" s="4">
        <v>326000000</v>
      </c>
      <c r="G12" s="4">
        <v>316000000</v>
      </c>
      <c r="H12" s="4">
        <v>347000000</v>
      </c>
      <c r="I12" s="4">
        <v>246000000</v>
      </c>
      <c r="J12" s="4">
        <v>172000000</v>
      </c>
      <c r="K12" s="4">
        <v>283666666.66666669</v>
      </c>
    </row>
    <row r="13" spans="1:11" x14ac:dyDescent="0.3">
      <c r="A13" t="s">
        <v>152</v>
      </c>
      <c r="B13" t="s">
        <v>271</v>
      </c>
      <c r="C13">
        <v>0</v>
      </c>
      <c r="D13" t="s">
        <v>217</v>
      </c>
      <c r="E13" s="4">
        <v>209062886917.04498</v>
      </c>
      <c r="F13" s="4">
        <v>209754763860.68008</v>
      </c>
      <c r="G13" s="4">
        <v>213808808746.6958</v>
      </c>
      <c r="H13" s="4">
        <v>165978425168.38577</v>
      </c>
      <c r="I13" s="4">
        <v>160032930353.76373</v>
      </c>
      <c r="J13" s="4">
        <v>167390266100.76324</v>
      </c>
      <c r="K13" s="4">
        <v>187671346857.88892</v>
      </c>
    </row>
    <row r="14" spans="1:11" x14ac:dyDescent="0.3">
      <c r="A14" t="s">
        <v>85</v>
      </c>
      <c r="B14" t="s">
        <v>221</v>
      </c>
      <c r="C14">
        <v>0</v>
      </c>
      <c r="D14" t="s">
        <v>90</v>
      </c>
      <c r="E14" s="4">
        <v>74.844720496894411</v>
      </c>
      <c r="F14" s="4">
        <v>71.294851794071761</v>
      </c>
      <c r="G14" s="4">
        <v>66.355140186915889</v>
      </c>
      <c r="H14" s="4">
        <v>64.599092284417566</v>
      </c>
      <c r="I14" s="4">
        <v>65.490797546012274</v>
      </c>
      <c r="J14" s="4">
        <v>60.13289036544851</v>
      </c>
      <c r="K14" s="4">
        <v>67.119582112293401</v>
      </c>
    </row>
    <row r="15" spans="1:11" x14ac:dyDescent="0.3">
      <c r="A15" t="s">
        <v>85</v>
      </c>
      <c r="B15" t="s">
        <v>221</v>
      </c>
      <c r="C15">
        <v>0</v>
      </c>
      <c r="D15" t="s">
        <v>338</v>
      </c>
      <c r="E15" s="4">
        <v>99.844720496894411</v>
      </c>
      <c r="F15" s="4">
        <v>100</v>
      </c>
      <c r="G15" s="4">
        <v>105.7632398753894</v>
      </c>
      <c r="H15" s="4">
        <v>99.546142208774597</v>
      </c>
      <c r="I15" s="4">
        <v>97.392638036809799</v>
      </c>
      <c r="J15" s="4">
        <v>102.32558139534885</v>
      </c>
      <c r="K15" s="4">
        <v>100.81205366886951</v>
      </c>
    </row>
    <row r="16" spans="1:11" x14ac:dyDescent="0.3">
      <c r="A16" t="s">
        <v>85</v>
      </c>
      <c r="B16" t="s">
        <v>221</v>
      </c>
      <c r="C16">
        <v>0</v>
      </c>
      <c r="D16" t="s">
        <v>372</v>
      </c>
      <c r="E16" s="4" t="s">
        <v>300</v>
      </c>
      <c r="F16" s="4" t="s">
        <v>300</v>
      </c>
      <c r="G16" s="4" t="s">
        <v>300</v>
      </c>
      <c r="H16" s="4" t="s">
        <v>300</v>
      </c>
      <c r="I16" s="4">
        <v>22000000</v>
      </c>
      <c r="J16" s="4">
        <v>22000000</v>
      </c>
      <c r="K16" s="4">
        <v>22000000</v>
      </c>
    </row>
    <row r="17" spans="1:11" x14ac:dyDescent="0.3">
      <c r="A17" t="s">
        <v>85</v>
      </c>
      <c r="B17" t="s">
        <v>221</v>
      </c>
      <c r="C17">
        <v>0</v>
      </c>
      <c r="D17" t="s">
        <v>217</v>
      </c>
      <c r="E17" s="4">
        <v>644000000</v>
      </c>
      <c r="F17" s="4">
        <v>641000000</v>
      </c>
      <c r="G17" s="4">
        <v>642000000</v>
      </c>
      <c r="H17" s="4">
        <v>660999999.99999988</v>
      </c>
      <c r="I17" s="4">
        <v>652000000</v>
      </c>
      <c r="J17" s="4">
        <v>602000000</v>
      </c>
      <c r="K17" s="4">
        <v>640333333.33333337</v>
      </c>
    </row>
    <row r="18" spans="1:11" x14ac:dyDescent="0.3">
      <c r="A18" t="s">
        <v>329</v>
      </c>
      <c r="B18" t="s">
        <v>96</v>
      </c>
      <c r="C18">
        <v>0</v>
      </c>
      <c r="D18" t="s">
        <v>217</v>
      </c>
      <c r="E18" s="4">
        <v>3164615186.9459076</v>
      </c>
      <c r="F18" s="4">
        <v>3281585236.3250132</v>
      </c>
      <c r="G18" s="4">
        <v>3350736367.2548757</v>
      </c>
      <c r="H18" s="4">
        <v>2811489408.8943105</v>
      </c>
      <c r="I18" s="4">
        <v>2877311946.9026546</v>
      </c>
      <c r="J18" s="4">
        <v>3013387423.9350915</v>
      </c>
      <c r="K18" s="4">
        <v>3083187595.0429759</v>
      </c>
    </row>
    <row r="19" spans="1:11" x14ac:dyDescent="0.3">
      <c r="A19" t="s">
        <v>42</v>
      </c>
      <c r="B19" t="s">
        <v>302</v>
      </c>
      <c r="C19">
        <v>0</v>
      </c>
      <c r="D19" t="s">
        <v>90</v>
      </c>
      <c r="E19" s="4">
        <v>55.940131405062445</v>
      </c>
      <c r="F19" s="4">
        <v>50.747084391063744</v>
      </c>
      <c r="G19" s="4">
        <v>44.695031250307615</v>
      </c>
      <c r="H19" s="4">
        <v>29.754599493375633</v>
      </c>
      <c r="I19" s="4">
        <v>28.124484560559043</v>
      </c>
      <c r="J19" s="4">
        <v>29.004100051981478</v>
      </c>
      <c r="K19" s="4">
        <v>39.710905192058327</v>
      </c>
    </row>
    <row r="20" spans="1:11" x14ac:dyDescent="0.3">
      <c r="A20" t="s">
        <v>42</v>
      </c>
      <c r="B20" t="s">
        <v>302</v>
      </c>
      <c r="C20">
        <v>0</v>
      </c>
      <c r="D20" t="s">
        <v>338</v>
      </c>
      <c r="E20" s="4">
        <v>35.859967201405198</v>
      </c>
      <c r="F20" s="4">
        <v>36.064846392296737</v>
      </c>
      <c r="G20" s="4">
        <v>34.637896258962058</v>
      </c>
      <c r="H20" s="4">
        <v>33.133921291675463</v>
      </c>
      <c r="I20" s="4">
        <v>25.245670717987682</v>
      </c>
      <c r="J20" s="4">
        <v>23.252721396836552</v>
      </c>
      <c r="K20" s="4">
        <v>31.365837209860615</v>
      </c>
    </row>
    <row r="21" spans="1:11" x14ac:dyDescent="0.3">
      <c r="A21" t="s">
        <v>42</v>
      </c>
      <c r="B21" t="s">
        <v>302</v>
      </c>
      <c r="C21">
        <v>0</v>
      </c>
      <c r="D21" t="s">
        <v>372</v>
      </c>
      <c r="E21" s="4">
        <v>711000000</v>
      </c>
      <c r="F21" s="4">
        <v>1241000000</v>
      </c>
      <c r="G21" s="4">
        <v>1597000000</v>
      </c>
      <c r="H21" s="4">
        <v>1171000000</v>
      </c>
      <c r="I21" s="4">
        <v>628000000</v>
      </c>
      <c r="J21" s="4">
        <v>884000000</v>
      </c>
      <c r="K21" s="4">
        <v>1038666666.6666666</v>
      </c>
    </row>
    <row r="22" spans="1:11" x14ac:dyDescent="0.3">
      <c r="A22" t="s">
        <v>42</v>
      </c>
      <c r="B22" t="s">
        <v>302</v>
      </c>
      <c r="C22">
        <v>0</v>
      </c>
      <c r="D22" t="s">
        <v>217</v>
      </c>
      <c r="E22" s="4">
        <v>128052853643.10555</v>
      </c>
      <c r="F22" s="4">
        <v>136709862831.19368</v>
      </c>
      <c r="G22" s="4">
        <v>145712200312.50507</v>
      </c>
      <c r="H22" s="4">
        <v>116193649124.15137</v>
      </c>
      <c r="I22" s="4">
        <v>101123851090.45537</v>
      </c>
      <c r="J22" s="4">
        <v>122123822333.5905</v>
      </c>
      <c r="K22" s="4">
        <v>124986039889.16692</v>
      </c>
    </row>
    <row r="23" spans="1:11" x14ac:dyDescent="0.3">
      <c r="A23" t="s">
        <v>174</v>
      </c>
      <c r="B23" t="s">
        <v>169</v>
      </c>
      <c r="C23">
        <v>0</v>
      </c>
      <c r="D23" t="s">
        <v>90</v>
      </c>
      <c r="E23" s="4">
        <v>45.279734309507198</v>
      </c>
      <c r="F23" s="4">
        <v>46.176851384521825</v>
      </c>
      <c r="G23" s="4">
        <v>47.269343385848238</v>
      </c>
      <c r="H23" s="4">
        <v>45.05101314188974</v>
      </c>
      <c r="I23" s="4">
        <v>42.384461093436592</v>
      </c>
      <c r="J23" s="4" t="s">
        <v>300</v>
      </c>
      <c r="K23" s="4">
        <v>45.232280663040719</v>
      </c>
    </row>
    <row r="24" spans="1:11" x14ac:dyDescent="0.3">
      <c r="A24" t="s">
        <v>174</v>
      </c>
      <c r="B24" t="s">
        <v>169</v>
      </c>
      <c r="C24">
        <v>0</v>
      </c>
      <c r="D24" t="s">
        <v>338</v>
      </c>
      <c r="E24" s="4">
        <v>58.501104986017907</v>
      </c>
      <c r="F24" s="4">
        <v>61.008859184114918</v>
      </c>
      <c r="G24" s="4">
        <v>59.420083691928347</v>
      </c>
      <c r="H24" s="4">
        <v>50.154707445408363</v>
      </c>
      <c r="I24" s="4">
        <v>47.800970923847188</v>
      </c>
      <c r="J24" s="4" t="s">
        <v>300</v>
      </c>
      <c r="K24" s="4">
        <v>55.377145246263353</v>
      </c>
    </row>
    <row r="25" spans="1:11" x14ac:dyDescent="0.3">
      <c r="A25" t="s">
        <v>174</v>
      </c>
      <c r="B25" t="s">
        <v>169</v>
      </c>
      <c r="C25">
        <v>0</v>
      </c>
      <c r="D25" t="s">
        <v>372</v>
      </c>
      <c r="E25" s="4">
        <v>319000000</v>
      </c>
      <c r="F25" s="4">
        <v>299000000</v>
      </c>
      <c r="G25" s="4">
        <v>803000000</v>
      </c>
      <c r="H25" s="4">
        <v>802000000</v>
      </c>
      <c r="I25" s="4">
        <v>844000000</v>
      </c>
      <c r="J25" s="4">
        <v>820000000</v>
      </c>
      <c r="K25" s="4">
        <v>647833333.33333337</v>
      </c>
    </row>
    <row r="26" spans="1:11" x14ac:dyDescent="0.3">
      <c r="A26" t="s">
        <v>174</v>
      </c>
      <c r="B26" t="s">
        <v>169</v>
      </c>
      <c r="C26">
        <v>0</v>
      </c>
      <c r="D26" t="s">
        <v>217</v>
      </c>
      <c r="E26" s="4">
        <v>1199948148.1481483</v>
      </c>
      <c r="F26" s="4">
        <v>1181448148.1481481</v>
      </c>
      <c r="G26" s="4">
        <v>1249733333.3333333</v>
      </c>
      <c r="H26" s="4">
        <v>1336692592.5925927</v>
      </c>
      <c r="I26" s="4">
        <v>1436585185.1851852</v>
      </c>
      <c r="J26" s="4">
        <v>1467977777.7777777</v>
      </c>
      <c r="K26" s="4">
        <v>1312064197.530864</v>
      </c>
    </row>
    <row r="27" spans="1:11" x14ac:dyDescent="0.3">
      <c r="A27" t="s">
        <v>178</v>
      </c>
      <c r="B27" t="s">
        <v>153</v>
      </c>
      <c r="C27">
        <v>0</v>
      </c>
      <c r="D27" t="s">
        <v>90</v>
      </c>
      <c r="E27" s="4">
        <v>16.237859462024563</v>
      </c>
      <c r="F27" s="4">
        <v>14.617173388438562</v>
      </c>
      <c r="G27" s="4">
        <v>14.405478589375567</v>
      </c>
      <c r="H27" s="4">
        <v>10.705652050453764</v>
      </c>
      <c r="I27" s="4">
        <v>12.52709516900093</v>
      </c>
      <c r="J27" s="4">
        <v>11.242721320709286</v>
      </c>
      <c r="K27" s="4">
        <v>13.289329996667112</v>
      </c>
    </row>
    <row r="28" spans="1:11" x14ac:dyDescent="0.3">
      <c r="A28" t="s">
        <v>178</v>
      </c>
      <c r="B28" t="s">
        <v>153</v>
      </c>
      <c r="C28">
        <v>0</v>
      </c>
      <c r="D28" t="s">
        <v>338</v>
      </c>
      <c r="E28" s="4">
        <v>14.288682909686242</v>
      </c>
      <c r="F28" s="4">
        <v>14.716755613665145</v>
      </c>
      <c r="G28" s="4">
        <v>14.001315055851881</v>
      </c>
      <c r="H28" s="4">
        <v>11.780574038525392</v>
      </c>
      <c r="I28" s="4">
        <v>13.566792679878922</v>
      </c>
      <c r="J28" s="4">
        <v>13.980610642767372</v>
      </c>
      <c r="K28" s="4">
        <v>13.722455156729159</v>
      </c>
    </row>
    <row r="29" spans="1:11" x14ac:dyDescent="0.3">
      <c r="A29" t="s">
        <v>178</v>
      </c>
      <c r="B29" t="s">
        <v>153</v>
      </c>
      <c r="C29">
        <v>0</v>
      </c>
      <c r="D29" t="s">
        <v>372</v>
      </c>
      <c r="E29" s="4">
        <v>5665000000</v>
      </c>
      <c r="F29" s="4">
        <v>5199000000</v>
      </c>
      <c r="G29" s="4">
        <v>5645000000</v>
      </c>
      <c r="H29" s="4">
        <v>5441000000</v>
      </c>
      <c r="I29" s="4">
        <v>5466000000</v>
      </c>
      <c r="J29" s="4">
        <v>5835000000</v>
      </c>
      <c r="K29" s="4">
        <v>5541833333.333333</v>
      </c>
    </row>
    <row r="30" spans="1:11" x14ac:dyDescent="0.3">
      <c r="A30" t="s">
        <v>178</v>
      </c>
      <c r="B30" t="s">
        <v>153</v>
      </c>
      <c r="C30">
        <v>0</v>
      </c>
      <c r="D30" t="s">
        <v>217</v>
      </c>
      <c r="E30" s="4">
        <v>545982375701.12799</v>
      </c>
      <c r="F30" s="4">
        <v>552025140252.24634</v>
      </c>
      <c r="G30" s="4">
        <v>526319673731.63831</v>
      </c>
      <c r="H30" s="4">
        <v>594749285413.2124</v>
      </c>
      <c r="I30" s="4">
        <v>557531376217.96692</v>
      </c>
      <c r="J30" s="4">
        <v>642695864756.3501</v>
      </c>
      <c r="K30" s="4">
        <v>569883952678.75696</v>
      </c>
    </row>
    <row r="31" spans="1:11" x14ac:dyDescent="0.3">
      <c r="A31" t="s">
        <v>189</v>
      </c>
      <c r="B31" t="s">
        <v>117</v>
      </c>
      <c r="C31">
        <v>0</v>
      </c>
      <c r="D31" t="s">
        <v>90</v>
      </c>
      <c r="E31" s="4">
        <v>27.566721876365669</v>
      </c>
      <c r="F31" s="4">
        <v>28.359126499553895</v>
      </c>
      <c r="G31" s="4">
        <v>28.565138702077647</v>
      </c>
      <c r="H31" s="4">
        <v>29.727996476825474</v>
      </c>
      <c r="I31" s="4">
        <v>33.148004945835488</v>
      </c>
      <c r="J31" s="4">
        <v>37.329503119358591</v>
      </c>
      <c r="K31" s="4">
        <v>30.78274860333612</v>
      </c>
    </row>
    <row r="32" spans="1:11" x14ac:dyDescent="0.3">
      <c r="A32" t="s">
        <v>189</v>
      </c>
      <c r="B32" t="s">
        <v>117</v>
      </c>
      <c r="C32">
        <v>0</v>
      </c>
      <c r="D32" t="s">
        <v>338</v>
      </c>
      <c r="E32" s="4">
        <v>48.400021516664694</v>
      </c>
      <c r="F32" s="4">
        <v>48.19706929316731</v>
      </c>
      <c r="G32" s="4">
        <v>47.046546136734584</v>
      </c>
      <c r="H32" s="4">
        <v>41.865268870067709</v>
      </c>
      <c r="I32" s="4">
        <v>42.769875082230783</v>
      </c>
      <c r="J32" s="4">
        <v>49.500638270154809</v>
      </c>
      <c r="K32" s="4">
        <v>46.296569861503315</v>
      </c>
    </row>
    <row r="33" spans="1:11" x14ac:dyDescent="0.3">
      <c r="A33" t="s">
        <v>189</v>
      </c>
      <c r="B33" t="s">
        <v>117</v>
      </c>
      <c r="C33">
        <v>0</v>
      </c>
      <c r="D33" t="s">
        <v>372</v>
      </c>
      <c r="E33" s="4">
        <v>853000000</v>
      </c>
      <c r="F33" s="4">
        <v>905000000</v>
      </c>
      <c r="G33" s="4">
        <v>994000000</v>
      </c>
      <c r="H33" s="4">
        <v>956000000</v>
      </c>
      <c r="I33" s="4">
        <v>988000000</v>
      </c>
      <c r="J33" s="4">
        <v>1140000000</v>
      </c>
      <c r="K33" s="4">
        <v>972666666.66666663</v>
      </c>
    </row>
    <row r="34" spans="1:11" x14ac:dyDescent="0.3">
      <c r="A34" t="s">
        <v>189</v>
      </c>
      <c r="B34" t="s">
        <v>117</v>
      </c>
      <c r="C34">
        <v>0</v>
      </c>
      <c r="D34" t="s">
        <v>217</v>
      </c>
      <c r="E34" s="4">
        <v>10619320048.585737</v>
      </c>
      <c r="F34" s="4">
        <v>11121465767.406683</v>
      </c>
      <c r="G34" s="4">
        <v>11609512939.75425</v>
      </c>
      <c r="H34" s="4">
        <v>10553337672.987202</v>
      </c>
      <c r="I34" s="4">
        <v>10546135160.030987</v>
      </c>
      <c r="J34" s="4">
        <v>11527458565.733419</v>
      </c>
      <c r="K34" s="4">
        <v>10996205025.749714</v>
      </c>
    </row>
    <row r="35" spans="1:11" x14ac:dyDescent="0.3">
      <c r="A35" t="s">
        <v>446</v>
      </c>
      <c r="B35" t="s">
        <v>64</v>
      </c>
      <c r="C35">
        <v>0</v>
      </c>
      <c r="D35" t="s">
        <v>90</v>
      </c>
      <c r="E35" s="4">
        <v>65.241348908970693</v>
      </c>
      <c r="F35" s="4">
        <v>68.578229820385189</v>
      </c>
      <c r="G35" s="4">
        <v>69.850305713683326</v>
      </c>
      <c r="H35" s="4">
        <v>69.613947696139476</v>
      </c>
      <c r="I35" s="4">
        <v>69.83959476572393</v>
      </c>
      <c r="J35" s="4">
        <v>70.810922631361194</v>
      </c>
      <c r="K35" s="4">
        <v>68.989058256043961</v>
      </c>
    </row>
    <row r="36" spans="1:11" x14ac:dyDescent="0.3">
      <c r="A36" t="s">
        <v>446</v>
      </c>
      <c r="B36" t="s">
        <v>64</v>
      </c>
      <c r="C36">
        <v>0</v>
      </c>
      <c r="D36" t="s">
        <v>338</v>
      </c>
      <c r="E36" s="4">
        <v>82.43332598633458</v>
      </c>
      <c r="F36" s="4">
        <v>82.53624756546202</v>
      </c>
      <c r="G36" s="4">
        <v>79.759645793801397</v>
      </c>
      <c r="H36" s="4">
        <v>75.633042756330426</v>
      </c>
      <c r="I36" s="4">
        <v>74.630645842127478</v>
      </c>
      <c r="J36" s="4">
        <v>75.237898220935037</v>
      </c>
      <c r="K36" s="4">
        <v>78.371801027498492</v>
      </c>
    </row>
    <row r="37" spans="1:11" x14ac:dyDescent="0.3">
      <c r="A37" t="s">
        <v>446</v>
      </c>
      <c r="B37" t="s">
        <v>64</v>
      </c>
      <c r="C37">
        <v>0</v>
      </c>
      <c r="D37" t="s">
        <v>372</v>
      </c>
      <c r="E37" s="4">
        <v>1412000000</v>
      </c>
      <c r="F37" s="4">
        <v>1506000000</v>
      </c>
      <c r="G37" s="4">
        <v>1756000000</v>
      </c>
      <c r="H37" s="4">
        <v>1808000000</v>
      </c>
      <c r="I37" s="4">
        <v>1764000000</v>
      </c>
      <c r="J37" s="4">
        <v>1857000000</v>
      </c>
      <c r="K37" s="4">
        <v>1683833333.3333333</v>
      </c>
    </row>
    <row r="38" spans="1:11" x14ac:dyDescent="0.3">
      <c r="A38" t="s">
        <v>446</v>
      </c>
      <c r="B38" t="s">
        <v>64</v>
      </c>
      <c r="C38">
        <v>0</v>
      </c>
      <c r="D38" t="s">
        <v>217</v>
      </c>
      <c r="E38" s="4">
        <v>2534636871.5083799</v>
      </c>
      <c r="F38" s="4">
        <v>2581564245.8100557</v>
      </c>
      <c r="G38" s="4">
        <v>2649720670.3910613</v>
      </c>
      <c r="H38" s="4">
        <v>2691620111.7318435</v>
      </c>
      <c r="I38" s="4">
        <v>2646927374.3016758</v>
      </c>
      <c r="J38" s="4">
        <v>2700558659.2178769</v>
      </c>
      <c r="K38" s="4">
        <v>2634171322.1601491</v>
      </c>
    </row>
    <row r="39" spans="1:11" x14ac:dyDescent="0.3">
      <c r="A39" t="s">
        <v>387</v>
      </c>
      <c r="B39" t="s">
        <v>395</v>
      </c>
      <c r="C39">
        <v>0</v>
      </c>
      <c r="D39" t="s">
        <v>90</v>
      </c>
      <c r="E39" s="4">
        <v>21.480828405997361</v>
      </c>
      <c r="F39" s="4">
        <v>19.956167614936337</v>
      </c>
      <c r="G39" s="4">
        <v>21.039454999280586</v>
      </c>
      <c r="H39" s="4">
        <v>19.984845509759012</v>
      </c>
      <c r="I39" s="4">
        <v>19.251057075450682</v>
      </c>
      <c r="J39" s="4">
        <v>21.193200149464712</v>
      </c>
      <c r="K39" s="4">
        <v>20.484258959148114</v>
      </c>
    </row>
    <row r="40" spans="1:11" x14ac:dyDescent="0.3">
      <c r="A40" t="s">
        <v>387</v>
      </c>
      <c r="B40" t="s">
        <v>395</v>
      </c>
      <c r="C40">
        <v>0</v>
      </c>
      <c r="D40" t="s">
        <v>338</v>
      </c>
      <c r="E40" s="4">
        <v>21.729518265933422</v>
      </c>
      <c r="F40" s="4">
        <v>21.252262731342107</v>
      </c>
      <c r="G40" s="4">
        <v>21.467035338717448</v>
      </c>
      <c r="H40" s="4">
        <v>21.509527570154148</v>
      </c>
      <c r="I40" s="4">
        <v>21.526584348659672</v>
      </c>
      <c r="J40" s="4">
        <v>20.576799969608086</v>
      </c>
      <c r="K40" s="4">
        <v>21.343621370735814</v>
      </c>
    </row>
    <row r="41" spans="1:11" x14ac:dyDescent="0.3">
      <c r="A41" t="s">
        <v>387</v>
      </c>
      <c r="B41" t="s">
        <v>395</v>
      </c>
      <c r="C41">
        <v>0</v>
      </c>
      <c r="D41" t="s">
        <v>372</v>
      </c>
      <c r="E41" s="4">
        <v>34137000000</v>
      </c>
      <c r="F41" s="4">
        <v>32889000000</v>
      </c>
      <c r="G41" s="4">
        <v>35736000000</v>
      </c>
      <c r="H41" s="4">
        <v>36249000000</v>
      </c>
      <c r="I41" s="4">
        <v>39059000000</v>
      </c>
      <c r="J41" s="4">
        <v>43975000000</v>
      </c>
      <c r="K41" s="4">
        <v>37007500000</v>
      </c>
    </row>
    <row r="42" spans="1:11" x14ac:dyDescent="0.3">
      <c r="A42" t="s">
        <v>387</v>
      </c>
      <c r="B42" t="s">
        <v>395</v>
      </c>
      <c r="C42">
        <v>0</v>
      </c>
      <c r="D42" t="s">
        <v>217</v>
      </c>
      <c r="E42" s="4">
        <v>1546151783872.9639</v>
      </c>
      <c r="F42" s="4">
        <v>1576184467015.4919</v>
      </c>
      <c r="G42" s="4">
        <v>1467483705131.7361</v>
      </c>
      <c r="H42" s="4">
        <v>1351693984524.5029</v>
      </c>
      <c r="I42" s="4">
        <v>1208846993739.9915</v>
      </c>
      <c r="J42" s="4">
        <v>1330135756844.4075</v>
      </c>
      <c r="K42" s="4">
        <v>1413416115188.1824</v>
      </c>
    </row>
    <row r="43" spans="1:11" x14ac:dyDescent="0.3">
      <c r="A43" t="s">
        <v>225</v>
      </c>
      <c r="B43" t="s">
        <v>276</v>
      </c>
      <c r="C43">
        <v>0</v>
      </c>
      <c r="D43" t="s">
        <v>90</v>
      </c>
      <c r="E43" s="4">
        <v>53.973676196530242</v>
      </c>
      <c r="F43" s="4">
        <v>53.441293296722357</v>
      </c>
      <c r="G43" s="4">
        <v>53.386579046242389</v>
      </c>
      <c r="H43" s="4">
        <v>53.089060558795801</v>
      </c>
      <c r="I43" s="4">
        <v>52.451094908529313</v>
      </c>
      <c r="J43" s="4">
        <v>54.037671021734866</v>
      </c>
      <c r="K43" s="4">
        <v>53.396562504759167</v>
      </c>
    </row>
    <row r="44" spans="1:11" x14ac:dyDescent="0.3">
      <c r="A44" t="s">
        <v>225</v>
      </c>
      <c r="B44" t="s">
        <v>276</v>
      </c>
      <c r="C44">
        <v>0</v>
      </c>
      <c r="D44" t="s">
        <v>338</v>
      </c>
      <c r="E44" s="4">
        <v>51.178501231307884</v>
      </c>
      <c r="F44" s="4">
        <v>50.625120789650957</v>
      </c>
      <c r="G44" s="4">
        <v>50.116956204826316</v>
      </c>
      <c r="H44" s="4">
        <v>49.338254830383768</v>
      </c>
      <c r="I44" s="4">
        <v>48.617590537646954</v>
      </c>
      <c r="J44" s="4">
        <v>50.735505296212267</v>
      </c>
      <c r="K44" s="4">
        <v>50.101988148338023</v>
      </c>
    </row>
    <row r="45" spans="1:11" x14ac:dyDescent="0.3">
      <c r="A45" t="s">
        <v>225</v>
      </c>
      <c r="B45" t="s">
        <v>276</v>
      </c>
      <c r="C45">
        <v>0</v>
      </c>
      <c r="D45" t="s">
        <v>372</v>
      </c>
      <c r="E45" s="4">
        <v>18931000000</v>
      </c>
      <c r="F45" s="4">
        <v>20221000000</v>
      </c>
      <c r="G45" s="4">
        <v>20913000000</v>
      </c>
      <c r="H45" s="4">
        <v>20422000000</v>
      </c>
      <c r="I45" s="4">
        <v>20965000000</v>
      </c>
      <c r="J45" s="4">
        <v>22424000000</v>
      </c>
      <c r="K45" s="4">
        <v>20646000000</v>
      </c>
    </row>
    <row r="46" spans="1:11" x14ac:dyDescent="0.3">
      <c r="A46" t="s">
        <v>225</v>
      </c>
      <c r="B46" t="s">
        <v>276</v>
      </c>
      <c r="C46">
        <v>0</v>
      </c>
      <c r="D46" t="s">
        <v>217</v>
      </c>
      <c r="E46" s="4">
        <v>409425234155.26318</v>
      </c>
      <c r="F46" s="4">
        <v>430068712971.86731</v>
      </c>
      <c r="G46" s="4">
        <v>441996131736.50793</v>
      </c>
      <c r="H46" s="4">
        <v>381817565893.57379</v>
      </c>
      <c r="I46" s="4">
        <v>395227684138.86182</v>
      </c>
      <c r="J46" s="4">
        <v>417282900758.04272</v>
      </c>
      <c r="K46" s="4">
        <v>412636371609.01947</v>
      </c>
    </row>
    <row r="47" spans="1:11" x14ac:dyDescent="0.3">
      <c r="A47" t="s">
        <v>406</v>
      </c>
      <c r="B47" t="s">
        <v>164</v>
      </c>
      <c r="C47">
        <v>0</v>
      </c>
      <c r="D47" t="s">
        <v>90</v>
      </c>
      <c r="E47" s="4">
        <v>52.974680191510629</v>
      </c>
      <c r="F47" s="4">
        <v>48.41583307552164</v>
      </c>
      <c r="G47" s="4">
        <v>43.273556658493483</v>
      </c>
      <c r="H47" s="4">
        <v>37.794707990606859</v>
      </c>
      <c r="I47" s="4">
        <v>46.427649391313558</v>
      </c>
      <c r="J47" s="4">
        <v>48.547864732761049</v>
      </c>
      <c r="K47" s="4">
        <v>46.239048673367876</v>
      </c>
    </row>
    <row r="48" spans="1:11" x14ac:dyDescent="0.3">
      <c r="A48" t="s">
        <v>406</v>
      </c>
      <c r="B48" t="s">
        <v>164</v>
      </c>
      <c r="C48">
        <v>0</v>
      </c>
      <c r="D48" t="s">
        <v>338</v>
      </c>
      <c r="E48" s="4">
        <v>25.288389348911384</v>
      </c>
      <c r="F48" s="4">
        <v>26.260011687463475</v>
      </c>
      <c r="G48" s="4">
        <v>26.209668536841196</v>
      </c>
      <c r="H48" s="4">
        <v>34.806666409219552</v>
      </c>
      <c r="I48" s="4">
        <v>43.649669343254139</v>
      </c>
      <c r="J48" s="4">
        <v>41.854450949560551</v>
      </c>
      <c r="K48" s="4">
        <v>33.01147604587505</v>
      </c>
    </row>
    <row r="49" spans="1:11" x14ac:dyDescent="0.3">
      <c r="A49" t="s">
        <v>406</v>
      </c>
      <c r="B49" t="s">
        <v>164</v>
      </c>
      <c r="C49">
        <v>0</v>
      </c>
      <c r="D49" t="s">
        <v>372</v>
      </c>
      <c r="E49" s="4">
        <v>2634000000</v>
      </c>
      <c r="F49" s="4">
        <v>2618000000</v>
      </c>
      <c r="G49" s="4">
        <v>2713000000</v>
      </c>
      <c r="H49" s="4">
        <v>2535000000</v>
      </c>
      <c r="I49" s="4">
        <v>2855000000</v>
      </c>
      <c r="J49" s="4">
        <v>3214000000</v>
      </c>
      <c r="K49" s="4">
        <v>2761500000</v>
      </c>
    </row>
    <row r="50" spans="1:11" x14ac:dyDescent="0.3">
      <c r="A50" t="s">
        <v>406</v>
      </c>
      <c r="B50" t="s">
        <v>164</v>
      </c>
      <c r="C50">
        <v>0</v>
      </c>
      <c r="D50" t="s">
        <v>217</v>
      </c>
      <c r="E50" s="4">
        <v>69683935845.213837</v>
      </c>
      <c r="F50" s="4">
        <v>74164435946.462723</v>
      </c>
      <c r="G50" s="4">
        <v>75244294275.149811</v>
      </c>
      <c r="H50" s="4">
        <v>53074468085.106384</v>
      </c>
      <c r="I50" s="4">
        <v>37867518957.197472</v>
      </c>
      <c r="J50" s="4">
        <v>40865558912.386703</v>
      </c>
      <c r="K50" s="4">
        <v>58483368670.252831</v>
      </c>
    </row>
    <row r="51" spans="1:11" x14ac:dyDescent="0.3">
      <c r="A51" t="s">
        <v>277</v>
      </c>
      <c r="B51" t="s">
        <v>273</v>
      </c>
      <c r="C51">
        <v>0</v>
      </c>
      <c r="D51" t="s">
        <v>90</v>
      </c>
      <c r="E51" s="4">
        <v>38.126953033907</v>
      </c>
      <c r="F51" s="4">
        <v>40.195215238528014</v>
      </c>
      <c r="G51" s="4">
        <v>38.018747766486776</v>
      </c>
      <c r="H51" s="4">
        <v>35.100363333134794</v>
      </c>
      <c r="I51" s="4">
        <v>35.274408630972317</v>
      </c>
      <c r="J51" s="4">
        <v>34.501744798525159</v>
      </c>
      <c r="K51" s="4">
        <v>36.869572133592342</v>
      </c>
    </row>
    <row r="52" spans="1:11" x14ac:dyDescent="0.3">
      <c r="A52" t="s">
        <v>277</v>
      </c>
      <c r="B52" t="s">
        <v>273</v>
      </c>
      <c r="C52">
        <v>0</v>
      </c>
      <c r="D52" t="s">
        <v>338</v>
      </c>
      <c r="E52" s="4">
        <v>46.123781540040113</v>
      </c>
      <c r="F52" s="4">
        <v>45.528132011701544</v>
      </c>
      <c r="G52" s="4">
        <v>49.17944159878315</v>
      </c>
      <c r="H52" s="4">
        <v>37.899815355292155</v>
      </c>
      <c r="I52" s="4">
        <v>37.149031696039671</v>
      </c>
      <c r="J52" s="4">
        <v>41.152554648406635</v>
      </c>
      <c r="K52" s="4">
        <v>42.838792808377214</v>
      </c>
    </row>
    <row r="53" spans="1:11" x14ac:dyDescent="0.3">
      <c r="A53" t="s">
        <v>277</v>
      </c>
      <c r="B53" t="s">
        <v>273</v>
      </c>
      <c r="C53">
        <v>0</v>
      </c>
      <c r="D53" t="s">
        <v>372</v>
      </c>
      <c r="E53" s="4">
        <v>2333000000</v>
      </c>
      <c r="F53" s="4">
        <v>2305000000</v>
      </c>
      <c r="G53" s="4">
        <v>2336000000</v>
      </c>
      <c r="H53" s="4">
        <v>2554000000</v>
      </c>
      <c r="I53" s="4">
        <v>3091000000</v>
      </c>
      <c r="J53" s="4">
        <v>3017000000</v>
      </c>
      <c r="K53" s="4">
        <v>2606000000</v>
      </c>
    </row>
    <row r="54" spans="1:11" x14ac:dyDescent="0.3">
      <c r="A54" t="s">
        <v>277</v>
      </c>
      <c r="B54" t="s">
        <v>273</v>
      </c>
      <c r="C54">
        <v>0</v>
      </c>
      <c r="D54" t="s">
        <v>217</v>
      </c>
      <c r="E54" s="4">
        <v>10720500000</v>
      </c>
      <c r="F54" s="4">
        <v>10562700000.000002</v>
      </c>
      <c r="G54" s="4">
        <v>10913299999.999998</v>
      </c>
      <c r="H54" s="4">
        <v>11752300000</v>
      </c>
      <c r="I54" s="4">
        <v>11938400000</v>
      </c>
      <c r="J54" s="4">
        <v>12150400000</v>
      </c>
      <c r="K54" s="4">
        <v>11339600000</v>
      </c>
    </row>
    <row r="55" spans="1:11" x14ac:dyDescent="0.3">
      <c r="A55" t="s">
        <v>408</v>
      </c>
      <c r="B55" t="s">
        <v>201</v>
      </c>
      <c r="C55">
        <v>0</v>
      </c>
      <c r="D55" t="s">
        <v>90</v>
      </c>
      <c r="E55" s="4">
        <v>102.14543646074337</v>
      </c>
      <c r="F55" s="4">
        <v>104.80454634989991</v>
      </c>
      <c r="G55" s="4">
        <v>96.05082775931055</v>
      </c>
      <c r="H55" s="4">
        <v>82.416713875452544</v>
      </c>
      <c r="I55" s="4">
        <v>73.742892368083588</v>
      </c>
      <c r="J55" s="4">
        <v>75.444973950455946</v>
      </c>
      <c r="K55" s="4">
        <v>89.10089846065766</v>
      </c>
    </row>
    <row r="56" spans="1:11" x14ac:dyDescent="0.3">
      <c r="A56" t="s">
        <v>408</v>
      </c>
      <c r="B56" t="s">
        <v>201</v>
      </c>
      <c r="C56">
        <v>0</v>
      </c>
      <c r="D56" t="s">
        <v>338</v>
      </c>
      <c r="E56" s="4">
        <v>83.739053344000681</v>
      </c>
      <c r="F56" s="4">
        <v>87.067537292999418</v>
      </c>
      <c r="G56" s="4">
        <v>79.517149031725125</v>
      </c>
      <c r="H56" s="4">
        <v>71.650547322855971</v>
      </c>
      <c r="I56" s="4">
        <v>65.388976624704682</v>
      </c>
      <c r="J56" s="4">
        <v>67.385040108266423</v>
      </c>
      <c r="K56" s="4">
        <v>75.791383954092055</v>
      </c>
    </row>
    <row r="57" spans="1:11" x14ac:dyDescent="0.3">
      <c r="A57" t="s">
        <v>408</v>
      </c>
      <c r="B57" t="s">
        <v>201</v>
      </c>
      <c r="C57">
        <v>0</v>
      </c>
      <c r="D57" t="s">
        <v>372</v>
      </c>
      <c r="E57" s="4">
        <v>1752000000</v>
      </c>
      <c r="F57" s="4">
        <v>1875000000</v>
      </c>
      <c r="G57" s="4">
        <v>1913000000</v>
      </c>
      <c r="H57" s="4">
        <v>2827000000</v>
      </c>
      <c r="I57" s="4">
        <v>4021000000</v>
      </c>
      <c r="J57" s="4">
        <v>4380000000</v>
      </c>
      <c r="K57" s="4">
        <v>2794666666.6666665</v>
      </c>
    </row>
    <row r="58" spans="1:11" x14ac:dyDescent="0.3">
      <c r="A58" t="s">
        <v>408</v>
      </c>
      <c r="B58" t="s">
        <v>201</v>
      </c>
      <c r="C58">
        <v>0</v>
      </c>
      <c r="D58" t="s">
        <v>217</v>
      </c>
      <c r="E58" s="4">
        <v>30749335106.382984</v>
      </c>
      <c r="F58" s="4">
        <v>32539547872.340431</v>
      </c>
      <c r="G58" s="4">
        <v>33387686170.212765</v>
      </c>
      <c r="H58" s="4">
        <v>31125877659.574467</v>
      </c>
      <c r="I58" s="4">
        <v>32250132978.723404</v>
      </c>
      <c r="J58" s="4">
        <v>35432686170.212769</v>
      </c>
      <c r="K58" s="4">
        <v>32580877659.574474</v>
      </c>
    </row>
    <row r="59" spans="1:11" x14ac:dyDescent="0.3">
      <c r="A59" t="s">
        <v>359</v>
      </c>
      <c r="B59" t="s">
        <v>220</v>
      </c>
      <c r="C59">
        <v>0</v>
      </c>
      <c r="D59" t="s">
        <v>90</v>
      </c>
      <c r="E59" s="4">
        <v>20.161588863489282</v>
      </c>
      <c r="F59" s="4">
        <v>19.537874110368701</v>
      </c>
      <c r="G59" s="4">
        <v>18.989659995010697</v>
      </c>
      <c r="H59" s="4">
        <v>17.336673786548548</v>
      </c>
      <c r="I59" s="4">
        <v>16.649714960303577</v>
      </c>
      <c r="J59" s="4">
        <v>15.036107627879369</v>
      </c>
      <c r="K59" s="4">
        <v>17.951936557266695</v>
      </c>
    </row>
    <row r="60" spans="1:11" x14ac:dyDescent="0.3">
      <c r="A60" t="s">
        <v>359</v>
      </c>
      <c r="B60" t="s">
        <v>220</v>
      </c>
      <c r="C60">
        <v>0</v>
      </c>
      <c r="D60" t="s">
        <v>338</v>
      </c>
      <c r="E60" s="4">
        <v>27.949333884189624</v>
      </c>
      <c r="F60" s="4">
        <v>26.758528613607119</v>
      </c>
      <c r="G60" s="4">
        <v>25.524420201798886</v>
      </c>
      <c r="H60" s="4">
        <v>24.749322520489645</v>
      </c>
      <c r="I60" s="4">
        <v>21.304581392687563</v>
      </c>
      <c r="J60" s="4">
        <v>20.267892462817372</v>
      </c>
      <c r="K60" s="4">
        <v>24.4256798459317</v>
      </c>
    </row>
    <row r="61" spans="1:11" x14ac:dyDescent="0.3">
      <c r="A61" t="s">
        <v>359</v>
      </c>
      <c r="B61" t="s">
        <v>220</v>
      </c>
      <c r="C61">
        <v>0</v>
      </c>
      <c r="D61" t="s">
        <v>372</v>
      </c>
      <c r="E61" s="4">
        <v>105000000</v>
      </c>
      <c r="F61" s="4">
        <v>131000000</v>
      </c>
      <c r="G61" s="4">
        <v>154000000</v>
      </c>
      <c r="H61" s="4">
        <v>150300000</v>
      </c>
      <c r="I61" s="4">
        <v>214300000</v>
      </c>
      <c r="J61" s="4">
        <v>348000000</v>
      </c>
      <c r="K61" s="4">
        <v>183766666.66666666</v>
      </c>
    </row>
    <row r="62" spans="1:11" x14ac:dyDescent="0.3">
      <c r="A62" t="s">
        <v>359</v>
      </c>
      <c r="B62" t="s">
        <v>220</v>
      </c>
      <c r="C62">
        <v>0</v>
      </c>
      <c r="D62" t="s">
        <v>217</v>
      </c>
      <c r="E62" s="4">
        <v>133355749482.47754</v>
      </c>
      <c r="F62" s="4">
        <v>149990451022.28983</v>
      </c>
      <c r="G62" s="4">
        <v>172885454931.45309</v>
      </c>
      <c r="H62" s="4">
        <v>195078678697.22955</v>
      </c>
      <c r="I62" s="4">
        <v>221415188000.47534</v>
      </c>
      <c r="J62" s="4">
        <v>249723862487.36096</v>
      </c>
      <c r="K62" s="4">
        <v>187074897436.88101</v>
      </c>
    </row>
    <row r="63" spans="1:11" x14ac:dyDescent="0.3">
      <c r="A63" t="s">
        <v>188</v>
      </c>
      <c r="B63" t="s">
        <v>47</v>
      </c>
      <c r="C63">
        <v>0</v>
      </c>
      <c r="D63" t="s">
        <v>90</v>
      </c>
      <c r="E63" s="4">
        <v>42.605963086235086</v>
      </c>
      <c r="F63" s="4">
        <v>41.978364714997063</v>
      </c>
      <c r="G63" s="4">
        <v>40.322935433812454</v>
      </c>
      <c r="H63" s="4">
        <v>41.351091947942017</v>
      </c>
      <c r="I63" s="4">
        <v>43.03878215060427</v>
      </c>
      <c r="J63" s="4">
        <v>42.094349133179676</v>
      </c>
      <c r="K63" s="4">
        <v>41.898581077795093</v>
      </c>
    </row>
    <row r="64" spans="1:11" x14ac:dyDescent="0.3">
      <c r="A64" t="s">
        <v>188</v>
      </c>
      <c r="B64" t="s">
        <v>47</v>
      </c>
      <c r="C64">
        <v>0</v>
      </c>
      <c r="D64" t="s">
        <v>338</v>
      </c>
      <c r="E64" s="4">
        <v>47.151956271626446</v>
      </c>
      <c r="F64" s="4">
        <v>45.901190449948963</v>
      </c>
      <c r="G64" s="4">
        <v>45.027889618017461</v>
      </c>
      <c r="H64" s="4">
        <v>42.992479102740447</v>
      </c>
      <c r="I64" s="4">
        <v>42.043379816134689</v>
      </c>
      <c r="J64" s="4">
        <v>40.628847579917839</v>
      </c>
      <c r="K64" s="4">
        <v>43.957623806397642</v>
      </c>
    </row>
    <row r="65" spans="1:11" x14ac:dyDescent="0.3">
      <c r="A65" t="s">
        <v>188</v>
      </c>
      <c r="B65" t="s">
        <v>47</v>
      </c>
      <c r="C65">
        <v>0</v>
      </c>
      <c r="D65" t="s">
        <v>372</v>
      </c>
      <c r="E65" s="4">
        <v>947000000</v>
      </c>
      <c r="F65" s="4">
        <v>992000000</v>
      </c>
      <c r="G65" s="4">
        <v>887000000</v>
      </c>
      <c r="H65" s="4">
        <v>947000000</v>
      </c>
      <c r="I65" s="4">
        <v>1040000000</v>
      </c>
      <c r="J65" s="4">
        <v>1080000000</v>
      </c>
      <c r="K65" s="4">
        <v>982166666.66666663</v>
      </c>
    </row>
    <row r="66" spans="1:11" x14ac:dyDescent="0.3">
      <c r="A66" t="s">
        <v>188</v>
      </c>
      <c r="B66" t="s">
        <v>47</v>
      </c>
      <c r="C66">
        <v>0</v>
      </c>
      <c r="D66" t="s">
        <v>217</v>
      </c>
      <c r="E66" s="4">
        <v>4610096000</v>
      </c>
      <c r="F66" s="4">
        <v>4677248300</v>
      </c>
      <c r="G66" s="4">
        <v>4696344350.000001</v>
      </c>
      <c r="H66" s="4">
        <v>4725500000</v>
      </c>
      <c r="I66" s="4">
        <v>4840500000</v>
      </c>
      <c r="J66" s="4">
        <v>4989499999.999999</v>
      </c>
      <c r="K66" s="4">
        <v>4756531441.666667</v>
      </c>
    </row>
    <row r="67" spans="1:11" x14ac:dyDescent="0.3">
      <c r="A67" t="s">
        <v>410</v>
      </c>
      <c r="B67" t="s">
        <v>429</v>
      </c>
      <c r="C67">
        <v>0</v>
      </c>
      <c r="D67" t="s">
        <v>90</v>
      </c>
      <c r="E67" s="4">
        <v>78.776907278393821</v>
      </c>
      <c r="F67" s="4">
        <v>58.333578106676939</v>
      </c>
      <c r="G67" s="4">
        <v>54.941004057246964</v>
      </c>
      <c r="H67" s="4">
        <v>58.010766567074278</v>
      </c>
      <c r="I67" s="4">
        <v>62.509347123192448</v>
      </c>
      <c r="J67" s="4">
        <v>66.78960020123273</v>
      </c>
      <c r="K67" s="4">
        <v>63.226867222302872</v>
      </c>
    </row>
    <row r="68" spans="1:11" x14ac:dyDescent="0.3">
      <c r="A68" t="s">
        <v>410</v>
      </c>
      <c r="B68" t="s">
        <v>429</v>
      </c>
      <c r="C68">
        <v>0</v>
      </c>
      <c r="D68" t="s">
        <v>338</v>
      </c>
      <c r="E68" s="4">
        <v>74.308362034978117</v>
      </c>
      <c r="F68" s="4">
        <v>61.482387129047225</v>
      </c>
      <c r="G68" s="4">
        <v>55.710420310335394</v>
      </c>
      <c r="H68" s="4">
        <v>57.904059634871871</v>
      </c>
      <c r="I68" s="4">
        <v>62.699975776469472</v>
      </c>
      <c r="J68" s="4">
        <v>66.578154521779098</v>
      </c>
      <c r="K68" s="4">
        <v>63.113893234580189</v>
      </c>
    </row>
    <row r="69" spans="1:11" x14ac:dyDescent="0.3">
      <c r="A69" t="s">
        <v>410</v>
      </c>
      <c r="B69" t="s">
        <v>429</v>
      </c>
      <c r="C69">
        <v>0</v>
      </c>
      <c r="D69" t="s">
        <v>372</v>
      </c>
      <c r="E69" s="4">
        <v>986000000</v>
      </c>
      <c r="F69" s="4">
        <v>1156000000</v>
      </c>
      <c r="G69" s="4">
        <v>1230000000</v>
      </c>
      <c r="H69" s="4">
        <v>1013000000</v>
      </c>
      <c r="I69" s="4">
        <v>1019000000</v>
      </c>
      <c r="J69" s="4">
        <v>1124000000</v>
      </c>
      <c r="K69" s="4">
        <v>1088000000</v>
      </c>
    </row>
    <row r="70" spans="1:11" x14ac:dyDescent="0.3">
      <c r="A70" t="s">
        <v>410</v>
      </c>
      <c r="B70" t="s">
        <v>429</v>
      </c>
      <c r="C70">
        <v>0</v>
      </c>
      <c r="D70" t="s">
        <v>217</v>
      </c>
      <c r="E70" s="4">
        <v>65685102554.875854</v>
      </c>
      <c r="F70" s="4">
        <v>75527984234.234238</v>
      </c>
      <c r="G70" s="4">
        <v>78813839984.350571</v>
      </c>
      <c r="H70" s="4">
        <v>56454734396.584198</v>
      </c>
      <c r="I70" s="4">
        <v>47722657820.667473</v>
      </c>
      <c r="J70" s="4">
        <v>54726595249.184914</v>
      </c>
      <c r="K70" s="4">
        <v>63155152373.316223</v>
      </c>
    </row>
    <row r="71" spans="1:11" x14ac:dyDescent="0.3">
      <c r="A71" t="s">
        <v>419</v>
      </c>
      <c r="B71" t="s">
        <v>417</v>
      </c>
      <c r="C71">
        <v>0</v>
      </c>
      <c r="D71" t="s">
        <v>90</v>
      </c>
      <c r="E71" s="4">
        <v>80.404490506498732</v>
      </c>
      <c r="F71" s="4">
        <v>79.324348401547553</v>
      </c>
      <c r="G71" s="4">
        <v>79.801009073622978</v>
      </c>
      <c r="H71" s="4">
        <v>77.805282151679833</v>
      </c>
      <c r="I71" s="4">
        <v>79.376683572192533</v>
      </c>
      <c r="J71" s="4">
        <v>82.311445187558434</v>
      </c>
      <c r="K71" s="4">
        <v>79.837209815516673</v>
      </c>
    </row>
    <row r="72" spans="1:11" x14ac:dyDescent="0.3">
      <c r="A72" t="s">
        <v>419</v>
      </c>
      <c r="B72" t="s">
        <v>417</v>
      </c>
      <c r="C72">
        <v>0</v>
      </c>
      <c r="D72" t="s">
        <v>338</v>
      </c>
      <c r="E72" s="4">
        <v>80.341539722824933</v>
      </c>
      <c r="F72" s="4">
        <v>78.526496640195475</v>
      </c>
      <c r="G72" s="4">
        <v>78.982206845452623</v>
      </c>
      <c r="H72" s="4">
        <v>76.387264357643147</v>
      </c>
      <c r="I72" s="4">
        <v>78.183274426943569</v>
      </c>
      <c r="J72" s="4">
        <v>80.917742412093787</v>
      </c>
      <c r="K72" s="4">
        <v>78.889754067525587</v>
      </c>
    </row>
    <row r="73" spans="1:11" x14ac:dyDescent="0.3">
      <c r="A73" t="s">
        <v>419</v>
      </c>
      <c r="B73" t="s">
        <v>417</v>
      </c>
      <c r="C73">
        <v>0</v>
      </c>
      <c r="D73" t="s">
        <v>372</v>
      </c>
      <c r="E73" s="4">
        <v>13704000000</v>
      </c>
      <c r="F73" s="4">
        <v>14534000000</v>
      </c>
      <c r="G73" s="4">
        <v>15249000000</v>
      </c>
      <c r="H73" s="4">
        <v>8975000000</v>
      </c>
      <c r="I73" s="4">
        <v>8784000000</v>
      </c>
      <c r="J73" s="4">
        <v>9636000000</v>
      </c>
      <c r="K73" s="4">
        <v>11813666666.666666</v>
      </c>
    </row>
    <row r="74" spans="1:11" x14ac:dyDescent="0.3">
      <c r="A74" t="s">
        <v>419</v>
      </c>
      <c r="B74" t="s">
        <v>417</v>
      </c>
      <c r="C74">
        <v>0</v>
      </c>
      <c r="D74" t="s">
        <v>217</v>
      </c>
      <c r="E74" s="4">
        <v>496181260258.30011</v>
      </c>
      <c r="F74" s="4">
        <v>521642714407.84277</v>
      </c>
      <c r="G74" s="4">
        <v>534678075827.36139</v>
      </c>
      <c r="H74" s="4">
        <v>462149679343.82184</v>
      </c>
      <c r="I74" s="4">
        <v>476056833074.33594</v>
      </c>
      <c r="J74" s="4">
        <v>503004504395.42871</v>
      </c>
      <c r="K74" s="4">
        <v>498952177884.51514</v>
      </c>
    </row>
    <row r="75" spans="1:11" x14ac:dyDescent="0.3">
      <c r="A75" t="s">
        <v>432</v>
      </c>
      <c r="B75" t="s">
        <v>350</v>
      </c>
      <c r="C75">
        <v>0</v>
      </c>
      <c r="D75" t="s">
        <v>90</v>
      </c>
      <c r="E75" s="4">
        <v>64.452805795884132</v>
      </c>
      <c r="F75" s="4">
        <v>65.359962287389109</v>
      </c>
      <c r="G75" s="4">
        <v>62.317271243359492</v>
      </c>
      <c r="H75" s="4">
        <v>58.815965430585294</v>
      </c>
      <c r="I75" s="4">
        <v>52.602477568997386</v>
      </c>
      <c r="J75" s="4">
        <v>54.976481754140373</v>
      </c>
      <c r="K75" s="4">
        <v>59.7541606800593</v>
      </c>
    </row>
    <row r="76" spans="1:11" x14ac:dyDescent="0.3">
      <c r="A76" t="s">
        <v>432</v>
      </c>
      <c r="B76" t="s">
        <v>350</v>
      </c>
      <c r="C76">
        <v>0</v>
      </c>
      <c r="D76" t="s">
        <v>338</v>
      </c>
      <c r="E76" s="4">
        <v>63.803580702752782</v>
      </c>
      <c r="F76" s="4">
        <v>66.592728050312587</v>
      </c>
      <c r="G76" s="4">
        <v>65.270833915723031</v>
      </c>
      <c r="H76" s="4">
        <v>66.261908363083435</v>
      </c>
      <c r="I76" s="4">
        <v>61.611705632610111</v>
      </c>
      <c r="J76" s="4">
        <v>58.435017053557601</v>
      </c>
      <c r="K76" s="4">
        <v>63.662628953006589</v>
      </c>
    </row>
    <row r="77" spans="1:11" x14ac:dyDescent="0.3">
      <c r="A77" t="s">
        <v>432</v>
      </c>
      <c r="B77" t="s">
        <v>350</v>
      </c>
      <c r="C77">
        <v>0</v>
      </c>
      <c r="D77" t="s">
        <v>372</v>
      </c>
      <c r="E77" s="4">
        <v>298000000</v>
      </c>
      <c r="F77" s="4">
        <v>351000000</v>
      </c>
      <c r="G77" s="4">
        <v>380000000</v>
      </c>
      <c r="H77" s="4">
        <v>372000000</v>
      </c>
      <c r="I77" s="4">
        <v>391000000</v>
      </c>
      <c r="J77" s="4">
        <v>427000000</v>
      </c>
      <c r="K77" s="4">
        <v>369833333.33333331</v>
      </c>
    </row>
    <row r="78" spans="1:11" x14ac:dyDescent="0.3">
      <c r="A78" t="s">
        <v>432</v>
      </c>
      <c r="B78" t="s">
        <v>350</v>
      </c>
      <c r="C78">
        <v>0</v>
      </c>
      <c r="D78" t="s">
        <v>217</v>
      </c>
      <c r="E78" s="4">
        <v>1522899789.9207449</v>
      </c>
      <c r="F78" s="4">
        <v>1579413515.2696347</v>
      </c>
      <c r="G78" s="4">
        <v>1662802599.1019199</v>
      </c>
      <c r="H78" s="4">
        <v>1723785356.5677598</v>
      </c>
      <c r="I78" s="4">
        <v>1775100178.6889551</v>
      </c>
      <c r="J78" s="4">
        <v>1836593466.1815698</v>
      </c>
      <c r="K78" s="4">
        <v>1683432484.2884305</v>
      </c>
    </row>
    <row r="79" spans="1:11" x14ac:dyDescent="0.3">
      <c r="A79" t="s">
        <v>215</v>
      </c>
      <c r="B79" t="s">
        <v>377</v>
      </c>
      <c r="C79">
        <v>0</v>
      </c>
      <c r="D79" t="s">
        <v>90</v>
      </c>
      <c r="E79" s="4">
        <v>23.017174022728916</v>
      </c>
      <c r="F79" s="4">
        <v>27.259912468778317</v>
      </c>
      <c r="G79" s="4">
        <v>31.333472236691325</v>
      </c>
      <c r="H79" s="4">
        <v>24.439819358456706</v>
      </c>
      <c r="I79" s="4">
        <v>24.827832873782889</v>
      </c>
      <c r="J79" s="4">
        <v>27.286399597969606</v>
      </c>
      <c r="K79" s="4">
        <v>26.36076842640129</v>
      </c>
    </row>
    <row r="80" spans="1:11" x14ac:dyDescent="0.3">
      <c r="A80" t="s">
        <v>215</v>
      </c>
      <c r="B80" t="s">
        <v>377</v>
      </c>
      <c r="C80">
        <v>0</v>
      </c>
      <c r="D80" t="s">
        <v>338</v>
      </c>
      <c r="E80" s="4">
        <v>31.734524302635691</v>
      </c>
      <c r="F80" s="4">
        <v>36.633689352578415</v>
      </c>
      <c r="G80" s="4">
        <v>42.843383685800603</v>
      </c>
      <c r="H80" s="4">
        <v>34.358065416615688</v>
      </c>
      <c r="I80" s="4">
        <v>36.262823778499971</v>
      </c>
      <c r="J80" s="4">
        <v>40.290728837914017</v>
      </c>
      <c r="K80" s="4">
        <v>37.020535895674065</v>
      </c>
    </row>
    <row r="81" spans="1:11" x14ac:dyDescent="0.3">
      <c r="A81" t="s">
        <v>215</v>
      </c>
      <c r="B81" t="s">
        <v>377</v>
      </c>
      <c r="C81">
        <v>0</v>
      </c>
      <c r="D81" t="s">
        <v>372</v>
      </c>
      <c r="E81" s="4">
        <v>174000000</v>
      </c>
      <c r="F81" s="4">
        <v>193000000</v>
      </c>
      <c r="G81" s="4">
        <v>153000000</v>
      </c>
      <c r="H81" s="4">
        <v>148000000</v>
      </c>
      <c r="I81" s="4">
        <v>129000000</v>
      </c>
      <c r="J81" s="4">
        <v>160000000</v>
      </c>
      <c r="K81" s="4">
        <v>159500000</v>
      </c>
    </row>
    <row r="82" spans="1:11" x14ac:dyDescent="0.3">
      <c r="A82" t="s">
        <v>215</v>
      </c>
      <c r="B82" t="s">
        <v>377</v>
      </c>
      <c r="C82">
        <v>0</v>
      </c>
      <c r="D82" t="s">
        <v>217</v>
      </c>
      <c r="E82" s="4">
        <v>8152088222.1999798</v>
      </c>
      <c r="F82" s="4">
        <v>9159958825.6398659</v>
      </c>
      <c r="G82" s="4">
        <v>9720362615.3982944</v>
      </c>
      <c r="H82" s="4">
        <v>8294490789.0016375</v>
      </c>
      <c r="I82" s="4">
        <v>8578984066.2997437</v>
      </c>
      <c r="J82" s="4">
        <v>9269594834.7793102</v>
      </c>
      <c r="K82" s="4">
        <v>8862579892.2198048</v>
      </c>
    </row>
    <row r="83" spans="1:11" x14ac:dyDescent="0.3">
      <c r="A83" t="s">
        <v>94</v>
      </c>
      <c r="B83" t="s">
        <v>368</v>
      </c>
      <c r="C83">
        <v>0</v>
      </c>
      <c r="D83" t="s">
        <v>90</v>
      </c>
      <c r="E83" s="4">
        <v>46.761565656355884</v>
      </c>
      <c r="F83" s="4">
        <v>47.668267635022275</v>
      </c>
      <c r="G83" s="4" t="s">
        <v>300</v>
      </c>
      <c r="H83" s="4" t="s">
        <v>300</v>
      </c>
      <c r="I83" s="4" t="s">
        <v>300</v>
      </c>
      <c r="J83" s="4" t="s">
        <v>300</v>
      </c>
      <c r="K83" s="4">
        <v>47.21491664568908</v>
      </c>
    </row>
    <row r="84" spans="1:11" x14ac:dyDescent="0.3">
      <c r="A84" t="s">
        <v>94</v>
      </c>
      <c r="B84" t="s">
        <v>368</v>
      </c>
      <c r="C84">
        <v>0</v>
      </c>
      <c r="D84" t="s">
        <v>338</v>
      </c>
      <c r="E84" s="4">
        <v>28.655086187234506</v>
      </c>
      <c r="F84" s="4">
        <v>29.592515577595535</v>
      </c>
      <c r="G84" s="4" t="s">
        <v>300</v>
      </c>
      <c r="H84" s="4" t="s">
        <v>300</v>
      </c>
      <c r="I84" s="4" t="s">
        <v>300</v>
      </c>
      <c r="J84" s="4" t="s">
        <v>300</v>
      </c>
      <c r="K84" s="4">
        <v>29.123800882415019</v>
      </c>
    </row>
    <row r="85" spans="1:11" x14ac:dyDescent="0.3">
      <c r="A85" t="s">
        <v>94</v>
      </c>
      <c r="B85" t="s">
        <v>368</v>
      </c>
      <c r="C85">
        <v>0</v>
      </c>
      <c r="D85" t="s">
        <v>372</v>
      </c>
      <c r="E85" s="4">
        <v>448000000</v>
      </c>
      <c r="F85" s="4">
        <v>447000000</v>
      </c>
      <c r="G85" s="4">
        <v>407000000</v>
      </c>
      <c r="H85" s="4">
        <v>370000000</v>
      </c>
      <c r="I85" s="4">
        <v>441000000</v>
      </c>
      <c r="J85" s="4">
        <v>513000000</v>
      </c>
      <c r="K85" s="4">
        <v>437666666.66666669</v>
      </c>
    </row>
    <row r="86" spans="1:11" x14ac:dyDescent="0.3">
      <c r="A86" t="s">
        <v>94</v>
      </c>
      <c r="B86" t="s">
        <v>368</v>
      </c>
      <c r="C86">
        <v>0</v>
      </c>
      <c r="D86" t="s">
        <v>217</v>
      </c>
      <c r="E86" s="4">
        <v>5537537000</v>
      </c>
      <c r="F86" s="4">
        <v>5573710000</v>
      </c>
      <c r="G86" s="4" t="s">
        <v>300</v>
      </c>
      <c r="H86" s="4" t="s">
        <v>300</v>
      </c>
      <c r="I86" s="4" t="s">
        <v>300</v>
      </c>
      <c r="J86" s="4" t="s">
        <v>300</v>
      </c>
      <c r="K86" s="4">
        <v>5555623500</v>
      </c>
    </row>
    <row r="87" spans="1:11" x14ac:dyDescent="0.3">
      <c r="A87" t="s">
        <v>69</v>
      </c>
      <c r="B87" t="s">
        <v>184</v>
      </c>
      <c r="C87">
        <v>0</v>
      </c>
      <c r="D87" t="s">
        <v>90</v>
      </c>
      <c r="E87" s="4">
        <v>39.647352332809163</v>
      </c>
      <c r="F87" s="4">
        <v>41.430225357740362</v>
      </c>
      <c r="G87" s="4">
        <v>37.451950632782854</v>
      </c>
      <c r="H87" s="4">
        <v>34.435649364885172</v>
      </c>
      <c r="I87" s="4">
        <v>29.616974521480138</v>
      </c>
      <c r="J87" s="4">
        <v>30.083189393483611</v>
      </c>
      <c r="K87" s="4">
        <v>35.444223600530215</v>
      </c>
    </row>
    <row r="88" spans="1:11" x14ac:dyDescent="0.3">
      <c r="A88" t="s">
        <v>69</v>
      </c>
      <c r="B88" t="s">
        <v>184</v>
      </c>
      <c r="C88">
        <v>0</v>
      </c>
      <c r="D88" t="s">
        <v>338</v>
      </c>
      <c r="E88" s="4">
        <v>64.539489542951998</v>
      </c>
      <c r="F88" s="4">
        <v>63.769081037191846</v>
      </c>
      <c r="G88" s="4">
        <v>60.857147357817588</v>
      </c>
      <c r="H88" s="4">
        <v>67.756078757403287</v>
      </c>
      <c r="I88" s="4">
        <v>55.78807887371687</v>
      </c>
      <c r="J88" s="4">
        <v>52.726655108319441</v>
      </c>
      <c r="K88" s="4">
        <v>60.906088446233504</v>
      </c>
    </row>
    <row r="89" spans="1:11" x14ac:dyDescent="0.3">
      <c r="A89" t="s">
        <v>69</v>
      </c>
      <c r="B89" t="s">
        <v>184</v>
      </c>
      <c r="C89">
        <v>0</v>
      </c>
      <c r="D89" t="s">
        <v>372</v>
      </c>
      <c r="E89" s="4">
        <v>93000000</v>
      </c>
      <c r="F89" s="4">
        <v>116000000</v>
      </c>
      <c r="G89" s="4">
        <v>99000000</v>
      </c>
      <c r="H89" s="4">
        <v>120000000</v>
      </c>
      <c r="I89" s="4">
        <v>139000000</v>
      </c>
      <c r="J89" s="4">
        <v>153000000</v>
      </c>
      <c r="K89" s="4">
        <v>120000000</v>
      </c>
    </row>
    <row r="90" spans="1:11" x14ac:dyDescent="0.3">
      <c r="A90" t="s">
        <v>69</v>
      </c>
      <c r="B90" t="s">
        <v>184</v>
      </c>
      <c r="C90">
        <v>0</v>
      </c>
      <c r="D90" t="s">
        <v>217</v>
      </c>
      <c r="E90" s="4">
        <v>1781281280.6801984</v>
      </c>
      <c r="F90" s="4">
        <v>1756215665.5469828</v>
      </c>
      <c r="G90" s="4">
        <v>1907090812.9088392</v>
      </c>
      <c r="H90" s="4">
        <v>2003598213.0314147</v>
      </c>
      <c r="I90" s="4">
        <v>2158972128.4690747</v>
      </c>
      <c r="J90" s="4">
        <v>2450364928.7502151</v>
      </c>
      <c r="K90" s="4">
        <v>2009587171.5644543</v>
      </c>
    </row>
    <row r="91" spans="1:11" x14ac:dyDescent="0.3">
      <c r="A91" t="s">
        <v>356</v>
      </c>
      <c r="B91" t="s">
        <v>92</v>
      </c>
      <c r="C91">
        <v>0</v>
      </c>
      <c r="D91" t="s">
        <v>90</v>
      </c>
      <c r="E91" s="4">
        <v>47.166197111876038</v>
      </c>
      <c r="F91" s="4">
        <v>44.092479481974259</v>
      </c>
      <c r="G91" s="4">
        <v>43.293087488156985</v>
      </c>
      <c r="H91" s="4">
        <v>30.868295884026836</v>
      </c>
      <c r="I91" s="4">
        <v>24.488005709997999</v>
      </c>
      <c r="J91" s="4">
        <v>24.904144232762981</v>
      </c>
      <c r="K91" s="4">
        <v>35.802034984799178</v>
      </c>
    </row>
    <row r="92" spans="1:11" x14ac:dyDescent="0.3">
      <c r="A92" t="s">
        <v>356</v>
      </c>
      <c r="B92" t="s">
        <v>92</v>
      </c>
      <c r="C92">
        <v>0</v>
      </c>
      <c r="D92" t="s">
        <v>338</v>
      </c>
      <c r="E92" s="4">
        <v>37.782564142218845</v>
      </c>
      <c r="F92" s="4">
        <v>37.138428218736905</v>
      </c>
      <c r="G92" s="4">
        <v>41.971381512033624</v>
      </c>
      <c r="H92" s="4">
        <v>37.064549057438903</v>
      </c>
      <c r="I92" s="4">
        <v>31.913029261676073</v>
      </c>
      <c r="J92" s="4">
        <v>31.800508392628302</v>
      </c>
      <c r="K92" s="4">
        <v>36.278410097455442</v>
      </c>
    </row>
    <row r="93" spans="1:11" x14ac:dyDescent="0.3">
      <c r="A93" t="s">
        <v>356</v>
      </c>
      <c r="B93" t="s">
        <v>92</v>
      </c>
      <c r="C93">
        <v>0</v>
      </c>
      <c r="D93" t="s">
        <v>372</v>
      </c>
      <c r="E93" s="4">
        <v>631000000</v>
      </c>
      <c r="F93" s="4">
        <v>639000000</v>
      </c>
      <c r="G93" s="4">
        <v>746000000</v>
      </c>
      <c r="H93" s="4">
        <v>810000000</v>
      </c>
      <c r="I93" s="4">
        <v>827000000</v>
      </c>
      <c r="J93" s="4">
        <v>912000000</v>
      </c>
      <c r="K93" s="4">
        <v>760833333.33333337</v>
      </c>
    </row>
    <row r="94" spans="1:11" x14ac:dyDescent="0.3">
      <c r="A94" t="s">
        <v>356</v>
      </c>
      <c r="B94" t="s">
        <v>92</v>
      </c>
      <c r="C94">
        <v>0</v>
      </c>
      <c r="D94" t="s">
        <v>217</v>
      </c>
      <c r="E94" s="4">
        <v>27084497539.797394</v>
      </c>
      <c r="F94" s="4">
        <v>30659338784.370472</v>
      </c>
      <c r="G94" s="4">
        <v>32996188133.140377</v>
      </c>
      <c r="H94" s="4">
        <v>33000198263.386391</v>
      </c>
      <c r="I94" s="4">
        <v>33941126193.921852</v>
      </c>
      <c r="J94" s="4">
        <v>37508642257.597687</v>
      </c>
      <c r="K94" s="4">
        <v>32531665195.36903</v>
      </c>
    </row>
    <row r="95" spans="1:11" x14ac:dyDescent="0.3">
      <c r="A95" t="s">
        <v>331</v>
      </c>
      <c r="B95" t="s">
        <v>441</v>
      </c>
      <c r="C95">
        <v>0</v>
      </c>
      <c r="D95" t="s">
        <v>90</v>
      </c>
      <c r="E95" s="4">
        <v>32.35054271659947</v>
      </c>
      <c r="F95" s="4">
        <v>33.743048687030026</v>
      </c>
      <c r="G95" s="4">
        <v>33.980140145496627</v>
      </c>
      <c r="H95" s="4">
        <v>34.871072325168385</v>
      </c>
      <c r="I95" s="4">
        <v>35.646281524561893</v>
      </c>
      <c r="J95" s="4">
        <v>40.07650758119911</v>
      </c>
      <c r="K95" s="4">
        <v>35.111265496675919</v>
      </c>
    </row>
    <row r="96" spans="1:11" x14ac:dyDescent="0.3">
      <c r="A96" t="s">
        <v>331</v>
      </c>
      <c r="B96" t="s">
        <v>441</v>
      </c>
      <c r="C96">
        <v>0</v>
      </c>
      <c r="D96" t="s">
        <v>338</v>
      </c>
      <c r="E96" s="4">
        <v>55.794568906112296</v>
      </c>
      <c r="F96" s="4">
        <v>54.188193371506379</v>
      </c>
      <c r="G96" s="4">
        <v>56.633730172219373</v>
      </c>
      <c r="H96" s="4">
        <v>53.327231696944686</v>
      </c>
      <c r="I96" s="4">
        <v>52.299292480118353</v>
      </c>
      <c r="J96" s="4">
        <v>56.416631478146982</v>
      </c>
      <c r="K96" s="4">
        <v>54.776608017508018</v>
      </c>
    </row>
    <row r="97" spans="1:11" x14ac:dyDescent="0.3">
      <c r="A97" t="s">
        <v>331</v>
      </c>
      <c r="B97" t="s">
        <v>441</v>
      </c>
      <c r="C97">
        <v>0</v>
      </c>
      <c r="D97" t="s">
        <v>372</v>
      </c>
      <c r="E97" s="4">
        <v>686000000</v>
      </c>
      <c r="F97" s="4">
        <v>752000000</v>
      </c>
      <c r="G97" s="4">
        <v>755000000</v>
      </c>
      <c r="H97" s="4">
        <v>795000000</v>
      </c>
      <c r="I97" s="4">
        <v>876000000</v>
      </c>
      <c r="J97" s="4">
        <v>985000000</v>
      </c>
      <c r="K97" s="4">
        <v>808166666.66666663</v>
      </c>
    </row>
    <row r="98" spans="1:11" x14ac:dyDescent="0.3">
      <c r="A98" t="s">
        <v>331</v>
      </c>
      <c r="B98" t="s">
        <v>441</v>
      </c>
      <c r="C98">
        <v>0</v>
      </c>
      <c r="D98" t="s">
        <v>217</v>
      </c>
      <c r="E98" s="4">
        <v>17226849297.07003</v>
      </c>
      <c r="F98" s="4">
        <v>18178503835.449055</v>
      </c>
      <c r="G98" s="4">
        <v>18558343508.34351</v>
      </c>
      <c r="H98" s="4">
        <v>16211540686.135525</v>
      </c>
      <c r="I98" s="4">
        <v>16913330693.965273</v>
      </c>
      <c r="J98" s="4">
        <v>18080118128.385387</v>
      </c>
      <c r="K98" s="4">
        <v>17528114358.224796</v>
      </c>
    </row>
    <row r="99" spans="1:11" x14ac:dyDescent="0.3">
      <c r="A99" t="s">
        <v>73</v>
      </c>
      <c r="B99" t="s">
        <v>319</v>
      </c>
      <c r="C99">
        <v>0</v>
      </c>
      <c r="D99" t="s">
        <v>90</v>
      </c>
      <c r="E99" s="4">
        <v>49.250744380967639</v>
      </c>
      <c r="F99" s="4">
        <v>61.522619680312971</v>
      </c>
      <c r="G99" s="4">
        <v>60.710150141031882</v>
      </c>
      <c r="H99" s="4">
        <v>53.033177399578136</v>
      </c>
      <c r="I99" s="4">
        <v>49.75677877360171</v>
      </c>
      <c r="J99" s="4">
        <v>39.973008183682168</v>
      </c>
      <c r="K99" s="4">
        <v>52.374413093195749</v>
      </c>
    </row>
    <row r="100" spans="1:11" x14ac:dyDescent="0.3">
      <c r="A100" t="s">
        <v>73</v>
      </c>
      <c r="B100" t="s">
        <v>319</v>
      </c>
      <c r="C100">
        <v>0</v>
      </c>
      <c r="D100" t="s">
        <v>338</v>
      </c>
      <c r="E100" s="4">
        <v>61.404151937869258</v>
      </c>
      <c r="F100" s="4">
        <v>61.030938983813087</v>
      </c>
      <c r="G100" s="4">
        <v>53.951864766088541</v>
      </c>
      <c r="H100" s="4">
        <v>54.491213921349413</v>
      </c>
      <c r="I100" s="4">
        <v>43.167944906742186</v>
      </c>
      <c r="J100" s="4">
        <v>33.899275837474931</v>
      </c>
      <c r="K100" s="4">
        <v>51.324231725556238</v>
      </c>
    </row>
    <row r="101" spans="1:11" x14ac:dyDescent="0.3">
      <c r="A101" t="s">
        <v>73</v>
      </c>
      <c r="B101" t="s">
        <v>319</v>
      </c>
      <c r="C101">
        <v>0</v>
      </c>
      <c r="D101" t="s">
        <v>372</v>
      </c>
      <c r="E101" s="4">
        <v>515600000</v>
      </c>
      <c r="F101" s="4">
        <v>484200000</v>
      </c>
      <c r="G101" s="4">
        <v>529299999.99999994</v>
      </c>
      <c r="H101" s="4">
        <v>534299999.99999994</v>
      </c>
      <c r="I101" s="4">
        <v>505000000</v>
      </c>
      <c r="J101" s="4">
        <v>541600000</v>
      </c>
      <c r="K101" s="4">
        <v>518333333.33333331</v>
      </c>
    </row>
    <row r="102" spans="1:11" x14ac:dyDescent="0.3">
      <c r="A102" t="s">
        <v>73</v>
      </c>
      <c r="B102" t="s">
        <v>319</v>
      </c>
      <c r="C102">
        <v>0</v>
      </c>
      <c r="D102" t="s">
        <v>217</v>
      </c>
      <c r="E102" s="4">
        <v>16067155187.037523</v>
      </c>
      <c r="F102" s="4">
        <v>14901750764.981129</v>
      </c>
      <c r="G102" s="4">
        <v>16250750259.021177</v>
      </c>
      <c r="H102" s="4">
        <v>14420604205.745878</v>
      </c>
      <c r="I102" s="4">
        <v>15646316818.33193</v>
      </c>
      <c r="J102" s="4">
        <v>17405538618.396889</v>
      </c>
      <c r="K102" s="4">
        <v>15782019308.919088</v>
      </c>
    </row>
    <row r="103" spans="1:11" x14ac:dyDescent="0.3">
      <c r="A103" t="s">
        <v>409</v>
      </c>
      <c r="B103" t="s">
        <v>166</v>
      </c>
      <c r="C103">
        <v>0</v>
      </c>
      <c r="D103" t="s">
        <v>90</v>
      </c>
      <c r="E103" s="4">
        <v>11.877559836835065</v>
      </c>
      <c r="F103" s="4">
        <v>11.742232845638977</v>
      </c>
      <c r="G103" s="4">
        <v>11.011940915259059</v>
      </c>
      <c r="H103" s="4">
        <v>12.900191417740489</v>
      </c>
      <c r="I103" s="4">
        <v>12.470902100697201</v>
      </c>
      <c r="J103" s="4">
        <v>12.5734626233799</v>
      </c>
      <c r="K103" s="4">
        <v>12.096048289925115</v>
      </c>
    </row>
    <row r="104" spans="1:11" x14ac:dyDescent="0.3">
      <c r="A104" t="s">
        <v>409</v>
      </c>
      <c r="B104" t="s">
        <v>166</v>
      </c>
      <c r="C104">
        <v>0</v>
      </c>
      <c r="D104" t="s">
        <v>338</v>
      </c>
      <c r="E104" s="4">
        <v>13.236734541285546</v>
      </c>
      <c r="F104" s="4">
        <v>14.043748070473169</v>
      </c>
      <c r="G104" s="4">
        <v>13.673460629726414</v>
      </c>
      <c r="H104" s="4">
        <v>14.053451198316418</v>
      </c>
      <c r="I104" s="4">
        <v>12.07110665759298</v>
      </c>
      <c r="J104" s="4">
        <v>11.57102786868712</v>
      </c>
      <c r="K104" s="4">
        <v>13.108254827680275</v>
      </c>
    </row>
    <row r="105" spans="1:11" x14ac:dyDescent="0.3">
      <c r="A105" t="s">
        <v>409</v>
      </c>
      <c r="B105" t="s">
        <v>166</v>
      </c>
      <c r="C105">
        <v>0</v>
      </c>
      <c r="D105" t="s">
        <v>372</v>
      </c>
      <c r="E105" s="4">
        <v>6623000000</v>
      </c>
      <c r="F105" s="4">
        <v>6784000000</v>
      </c>
      <c r="G105" s="4">
        <v>7405000000</v>
      </c>
      <c r="H105" s="4">
        <v>6254000000</v>
      </c>
      <c r="I105" s="4">
        <v>6613000000</v>
      </c>
      <c r="J105" s="4">
        <v>6175000000</v>
      </c>
      <c r="K105" s="4">
        <v>6642333333.333333</v>
      </c>
    </row>
    <row r="106" spans="1:11" x14ac:dyDescent="0.3">
      <c r="A106" t="s">
        <v>409</v>
      </c>
      <c r="B106" t="s">
        <v>166</v>
      </c>
      <c r="C106">
        <v>0</v>
      </c>
      <c r="D106" t="s">
        <v>217</v>
      </c>
      <c r="E106" s="4">
        <v>2465188674415.0322</v>
      </c>
      <c r="F106" s="4">
        <v>2472806456101.2939</v>
      </c>
      <c r="G106" s="4">
        <v>2455994050148.7466</v>
      </c>
      <c r="H106" s="4">
        <v>1802214373741.3206</v>
      </c>
      <c r="I106" s="4">
        <v>1796275437087.991</v>
      </c>
      <c r="J106" s="4">
        <v>2053594973992.6052</v>
      </c>
      <c r="K106" s="4">
        <v>2174345660914.498</v>
      </c>
    </row>
    <row r="107" spans="1:11" x14ac:dyDescent="0.3">
      <c r="A107" t="s">
        <v>2</v>
      </c>
      <c r="B107" t="s">
        <v>214</v>
      </c>
      <c r="C107">
        <v>0</v>
      </c>
      <c r="D107" t="s">
        <v>372</v>
      </c>
      <c r="E107" s="4">
        <v>398000000</v>
      </c>
      <c r="F107" s="4">
        <v>421000000</v>
      </c>
      <c r="G107" s="4">
        <v>459000000</v>
      </c>
      <c r="H107" s="4">
        <v>484000000</v>
      </c>
      <c r="I107" s="4" t="s">
        <v>300</v>
      </c>
      <c r="J107" s="4" t="s">
        <v>300</v>
      </c>
      <c r="K107" s="4">
        <v>440500000</v>
      </c>
    </row>
    <row r="108" spans="1:11" x14ac:dyDescent="0.3">
      <c r="A108" t="s">
        <v>195</v>
      </c>
      <c r="B108" t="s">
        <v>163</v>
      </c>
      <c r="C108">
        <v>0</v>
      </c>
      <c r="D108" t="s">
        <v>90</v>
      </c>
      <c r="E108" s="4">
        <v>70.159223627273875</v>
      </c>
      <c r="F108" s="4">
        <v>68.041874641106062</v>
      </c>
      <c r="G108" s="4">
        <v>68.718957144703566</v>
      </c>
      <c r="H108" s="4">
        <v>52.210597367532905</v>
      </c>
      <c r="I108" s="4">
        <v>49.57690627381254</v>
      </c>
      <c r="J108" s="4">
        <v>49.573241698860137</v>
      </c>
      <c r="K108" s="4">
        <v>59.713466792214852</v>
      </c>
    </row>
    <row r="109" spans="1:11" x14ac:dyDescent="0.3">
      <c r="A109" t="s">
        <v>195</v>
      </c>
      <c r="B109" t="s">
        <v>163</v>
      </c>
      <c r="C109">
        <v>0</v>
      </c>
      <c r="D109" t="s">
        <v>338</v>
      </c>
      <c r="E109" s="4">
        <v>35.478721169600469</v>
      </c>
      <c r="F109" s="4">
        <v>42.895004196298423</v>
      </c>
      <c r="G109" s="4">
        <v>30.650492069646777</v>
      </c>
      <c r="H109" s="4">
        <v>32.686466419169761</v>
      </c>
      <c r="I109" s="4">
        <v>37.741360807721613</v>
      </c>
      <c r="J109" s="4">
        <v>35.603507347277528</v>
      </c>
      <c r="K109" s="4">
        <v>35.842592001619096</v>
      </c>
    </row>
    <row r="110" spans="1:11" x14ac:dyDescent="0.3">
      <c r="A110" t="s">
        <v>195</v>
      </c>
      <c r="B110" t="s">
        <v>163</v>
      </c>
      <c r="C110">
        <v>0</v>
      </c>
      <c r="D110" t="s">
        <v>372</v>
      </c>
      <c r="E110" s="4">
        <v>92000000</v>
      </c>
      <c r="F110" s="4">
        <v>96000000</v>
      </c>
      <c r="G110" s="4">
        <v>79000000</v>
      </c>
      <c r="H110" s="4">
        <v>147000000</v>
      </c>
      <c r="I110" s="4">
        <v>144000000</v>
      </c>
      <c r="J110" s="4">
        <v>177000000</v>
      </c>
      <c r="K110" s="4">
        <v>122500000</v>
      </c>
    </row>
    <row r="111" spans="1:11" x14ac:dyDescent="0.3">
      <c r="A111" t="s">
        <v>195</v>
      </c>
      <c r="B111" t="s">
        <v>163</v>
      </c>
      <c r="C111">
        <v>0</v>
      </c>
      <c r="D111" t="s">
        <v>217</v>
      </c>
      <c r="E111" s="4">
        <v>19048495518.565941</v>
      </c>
      <c r="F111" s="4">
        <v>18093829923.273655</v>
      </c>
      <c r="G111" s="4">
        <v>17098342541.436466</v>
      </c>
      <c r="H111" s="4">
        <v>12930394937.81366</v>
      </c>
      <c r="I111" s="4">
        <v>11400854267.718817</v>
      </c>
      <c r="J111" s="4">
        <v>12128104859.149832</v>
      </c>
      <c r="K111" s="4">
        <v>15116670341.326393</v>
      </c>
    </row>
    <row r="112" spans="1:11" x14ac:dyDescent="0.3">
      <c r="A112" t="s">
        <v>76</v>
      </c>
      <c r="B112" t="s">
        <v>290</v>
      </c>
      <c r="C112">
        <v>0</v>
      </c>
      <c r="D112" t="s">
        <v>90</v>
      </c>
      <c r="E112" s="4">
        <v>60.799191617788317</v>
      </c>
      <c r="F112" s="4">
        <v>64.878136371465104</v>
      </c>
      <c r="G112" s="4">
        <v>64.904962032570808</v>
      </c>
      <c r="H112" s="4">
        <v>64.538042251104144</v>
      </c>
      <c r="I112" s="4">
        <v>64.725804738128133</v>
      </c>
      <c r="J112" s="4">
        <v>68.146473018779233</v>
      </c>
      <c r="K112" s="4">
        <v>64.665435004972622</v>
      </c>
    </row>
    <row r="113" spans="1:11" x14ac:dyDescent="0.3">
      <c r="A113" t="s">
        <v>76</v>
      </c>
      <c r="B113" t="s">
        <v>290</v>
      </c>
      <c r="C113">
        <v>0</v>
      </c>
      <c r="D113" t="s">
        <v>338</v>
      </c>
      <c r="E113" s="4">
        <v>63.991765032837478</v>
      </c>
      <c r="F113" s="4">
        <v>65.324230664463073</v>
      </c>
      <c r="G113" s="4">
        <v>65.885309709155166</v>
      </c>
      <c r="H113" s="4">
        <v>63.573663960115233</v>
      </c>
      <c r="I113" s="4">
        <v>59.722511420376087</v>
      </c>
      <c r="J113" s="4">
        <v>63.756637058663436</v>
      </c>
      <c r="K113" s="4">
        <v>63.709019640935075</v>
      </c>
    </row>
    <row r="114" spans="1:11" x14ac:dyDescent="0.3">
      <c r="A114" t="s">
        <v>76</v>
      </c>
      <c r="B114" t="s">
        <v>290</v>
      </c>
      <c r="C114">
        <v>0</v>
      </c>
      <c r="D114" t="s">
        <v>372</v>
      </c>
      <c r="E114" s="4">
        <v>3975000000</v>
      </c>
      <c r="F114" s="4">
        <v>4410000000</v>
      </c>
      <c r="G114" s="4">
        <v>4518000000</v>
      </c>
      <c r="H114" s="4">
        <v>3583000000</v>
      </c>
      <c r="I114" s="4">
        <v>4164000000</v>
      </c>
      <c r="J114" s="4">
        <v>4678000000</v>
      </c>
      <c r="K114" s="4">
        <v>4221333333.3333335</v>
      </c>
    </row>
    <row r="115" spans="1:11" x14ac:dyDescent="0.3">
      <c r="A115" t="s">
        <v>76</v>
      </c>
      <c r="B115" t="s">
        <v>290</v>
      </c>
      <c r="C115">
        <v>0</v>
      </c>
      <c r="D115" t="s">
        <v>217</v>
      </c>
      <c r="E115" s="4">
        <v>53903022339.027596</v>
      </c>
      <c r="F115" s="4">
        <v>55555171009.771988</v>
      </c>
      <c r="G115" s="4">
        <v>56814543481.210152</v>
      </c>
      <c r="H115" s="4">
        <v>50201314894.581726</v>
      </c>
      <c r="I115" s="4">
        <v>53240950226.244331</v>
      </c>
      <c r="J115" s="4">
        <v>58220973782.771538</v>
      </c>
      <c r="K115" s="4">
        <v>54655995955.601219</v>
      </c>
    </row>
    <row r="116" spans="1:11" x14ac:dyDescent="0.3">
      <c r="A116" t="s">
        <v>249</v>
      </c>
      <c r="B116" t="s">
        <v>293</v>
      </c>
      <c r="C116">
        <v>0</v>
      </c>
      <c r="D116" t="s">
        <v>90</v>
      </c>
      <c r="E116" s="4">
        <v>25.518517595935013</v>
      </c>
      <c r="F116" s="4">
        <v>22.283723662120881</v>
      </c>
      <c r="G116" s="4">
        <v>22.261638542132388</v>
      </c>
      <c r="H116" s="4">
        <v>26.046962819586621</v>
      </c>
      <c r="I116" s="4">
        <v>29.951820912429504</v>
      </c>
      <c r="J116" s="4">
        <v>30.349968169352938</v>
      </c>
      <c r="K116" s="4">
        <v>26.06877195025956</v>
      </c>
    </row>
    <row r="117" spans="1:11" x14ac:dyDescent="0.3">
      <c r="A117" t="s">
        <v>249</v>
      </c>
      <c r="B117" t="s">
        <v>293</v>
      </c>
      <c r="C117">
        <v>0</v>
      </c>
      <c r="D117" t="s">
        <v>338</v>
      </c>
      <c r="E117" s="4">
        <v>37.160530037480413</v>
      </c>
      <c r="F117" s="4">
        <v>27.855884648624123</v>
      </c>
      <c r="G117" s="4">
        <v>24.363370094098148</v>
      </c>
      <c r="H117" s="4">
        <v>36.287414247353183</v>
      </c>
      <c r="I117" s="4">
        <v>36.473887584081751</v>
      </c>
      <c r="J117" s="4">
        <v>36.215794860113753</v>
      </c>
      <c r="K117" s="4">
        <v>33.059480245291894</v>
      </c>
    </row>
    <row r="118" spans="1:11" x14ac:dyDescent="0.3">
      <c r="A118" t="s">
        <v>249</v>
      </c>
      <c r="B118" t="s">
        <v>293</v>
      </c>
      <c r="C118">
        <v>0</v>
      </c>
      <c r="D118" t="s">
        <v>372</v>
      </c>
      <c r="E118" s="4">
        <v>128000000</v>
      </c>
      <c r="F118" s="4">
        <v>200000000</v>
      </c>
      <c r="G118" s="4">
        <v>183000000</v>
      </c>
      <c r="H118" s="4">
        <v>152000000</v>
      </c>
      <c r="I118" s="4">
        <v>172000000</v>
      </c>
      <c r="J118" s="4">
        <v>172000000</v>
      </c>
      <c r="K118" s="4">
        <v>167833333.33333334</v>
      </c>
    </row>
    <row r="119" spans="1:11" x14ac:dyDescent="0.3">
      <c r="A119" t="s">
        <v>249</v>
      </c>
      <c r="B119" t="s">
        <v>293</v>
      </c>
      <c r="C119">
        <v>0</v>
      </c>
      <c r="D119" t="s">
        <v>217</v>
      </c>
      <c r="E119" s="4">
        <v>11166063466.562302</v>
      </c>
      <c r="F119" s="4">
        <v>11947176341.996599</v>
      </c>
      <c r="G119" s="4">
        <v>12377391462.637663</v>
      </c>
      <c r="H119" s="4">
        <v>10419303761.352406</v>
      </c>
      <c r="I119" s="4">
        <v>10867024151.605324</v>
      </c>
      <c r="J119" s="4">
        <v>12330338343.286469</v>
      </c>
      <c r="K119" s="4">
        <v>11517882921.240128</v>
      </c>
    </row>
    <row r="120" spans="1:11" x14ac:dyDescent="0.3">
      <c r="A120" t="s">
        <v>469</v>
      </c>
      <c r="B120" t="s">
        <v>183</v>
      </c>
      <c r="C120">
        <v>0</v>
      </c>
      <c r="D120" t="s">
        <v>90</v>
      </c>
      <c r="E120" s="4">
        <v>9.7000008913159093</v>
      </c>
      <c r="F120" s="4">
        <v>9.1</v>
      </c>
      <c r="G120" s="4">
        <v>7.6034187821789212</v>
      </c>
      <c r="H120" s="4">
        <v>5.7329685910857284</v>
      </c>
      <c r="I120" s="4">
        <v>6.6525889500747493</v>
      </c>
      <c r="J120" s="4">
        <v>7.4447025998583785</v>
      </c>
      <c r="K120" s="4">
        <v>7.705613302418949</v>
      </c>
    </row>
    <row r="121" spans="1:11" x14ac:dyDescent="0.3">
      <c r="A121" t="s">
        <v>469</v>
      </c>
      <c r="B121" t="s">
        <v>183</v>
      </c>
      <c r="C121">
        <v>0</v>
      </c>
      <c r="D121" t="s">
        <v>338</v>
      </c>
      <c r="E121" s="4">
        <v>33.999988115787879</v>
      </c>
      <c r="F121" s="4">
        <v>37.500013114754097</v>
      </c>
      <c r="G121" s="4">
        <v>34.154273394091611</v>
      </c>
      <c r="H121" s="4">
        <v>26.808985545083573</v>
      </c>
      <c r="I121" s="4">
        <v>25.091634826400355</v>
      </c>
      <c r="J121" s="4">
        <v>26.951534602670378</v>
      </c>
      <c r="K121" s="4">
        <v>30.751071599797985</v>
      </c>
    </row>
    <row r="122" spans="1:11" x14ac:dyDescent="0.3">
      <c r="A122" t="s">
        <v>469</v>
      </c>
      <c r="B122" t="s">
        <v>183</v>
      </c>
      <c r="C122">
        <v>0</v>
      </c>
      <c r="D122" t="s">
        <v>372</v>
      </c>
      <c r="E122" s="4">
        <v>1500000</v>
      </c>
      <c r="F122" s="4">
        <v>2300000</v>
      </c>
      <c r="G122" s="4">
        <v>4099999.9999999995</v>
      </c>
      <c r="H122" s="4">
        <v>2200000</v>
      </c>
      <c r="I122" s="4">
        <v>1900000</v>
      </c>
      <c r="J122" s="4">
        <v>3000000</v>
      </c>
      <c r="K122" s="4">
        <v>2500000</v>
      </c>
    </row>
    <row r="123" spans="1:11" x14ac:dyDescent="0.3">
      <c r="A123" t="s">
        <v>469</v>
      </c>
      <c r="B123" t="s">
        <v>183</v>
      </c>
      <c r="C123">
        <v>0</v>
      </c>
      <c r="D123" t="s">
        <v>217</v>
      </c>
      <c r="E123" s="4">
        <v>2333308099.462491</v>
      </c>
      <c r="F123" s="4">
        <v>2451625332.7458434</v>
      </c>
      <c r="G123" s="4">
        <v>2705783272.0744286</v>
      </c>
      <c r="H123" s="4">
        <v>3104394858.1151848</v>
      </c>
      <c r="I123" s="4">
        <v>2959640987.2994313</v>
      </c>
      <c r="J123" s="4">
        <v>3172292379.3632946</v>
      </c>
      <c r="K123" s="4">
        <v>2787840821.5101123</v>
      </c>
    </row>
    <row r="124" spans="1:11" x14ac:dyDescent="0.3">
      <c r="A124" t="s">
        <v>196</v>
      </c>
      <c r="B124" t="s">
        <v>32</v>
      </c>
      <c r="C124">
        <v>0</v>
      </c>
      <c r="D124" t="s">
        <v>90</v>
      </c>
      <c r="E124" s="4">
        <v>40.431804262733088</v>
      </c>
      <c r="F124" s="4">
        <v>40.492442842023415</v>
      </c>
      <c r="G124" s="4">
        <v>40.361139687487281</v>
      </c>
      <c r="H124" s="4">
        <v>44.907442309525237</v>
      </c>
      <c r="I124" s="4">
        <v>44.229689003063235</v>
      </c>
      <c r="J124" s="4">
        <v>45.92281296479684</v>
      </c>
      <c r="K124" s="4">
        <v>42.724221844938178</v>
      </c>
    </row>
    <row r="125" spans="1:11" x14ac:dyDescent="0.3">
      <c r="A125" t="s">
        <v>196</v>
      </c>
      <c r="B125" t="s">
        <v>32</v>
      </c>
      <c r="C125">
        <v>0</v>
      </c>
      <c r="D125" t="s">
        <v>338</v>
      </c>
      <c r="E125" s="4">
        <v>59.845337573043579</v>
      </c>
      <c r="F125" s="4">
        <v>54.846645937620977</v>
      </c>
      <c r="G125" s="4">
        <v>60.685300059918582</v>
      </c>
      <c r="H125" s="4">
        <v>59.1586466717918</v>
      </c>
      <c r="I125" s="4">
        <v>59.962172724837139</v>
      </c>
      <c r="J125" s="4">
        <v>67.380353541668299</v>
      </c>
      <c r="K125" s="4">
        <v>60.313076084813396</v>
      </c>
    </row>
    <row r="126" spans="1:11" x14ac:dyDescent="0.3">
      <c r="A126" t="s">
        <v>196</v>
      </c>
      <c r="B126" t="s">
        <v>32</v>
      </c>
      <c r="C126">
        <v>0</v>
      </c>
      <c r="D126" t="s">
        <v>372</v>
      </c>
      <c r="E126" s="4">
        <v>452000000</v>
      </c>
      <c r="F126" s="4">
        <v>483000000</v>
      </c>
      <c r="G126" s="4">
        <v>453000000</v>
      </c>
      <c r="H126" s="4">
        <v>380000000</v>
      </c>
      <c r="I126" s="4">
        <v>397000000</v>
      </c>
      <c r="J126" s="4">
        <v>450000000</v>
      </c>
      <c r="K126" s="4">
        <v>435833333.33333331</v>
      </c>
    </row>
    <row r="127" spans="1:11" x14ac:dyDescent="0.3">
      <c r="A127" t="s">
        <v>196</v>
      </c>
      <c r="B127" t="s">
        <v>32</v>
      </c>
      <c r="C127">
        <v>0</v>
      </c>
      <c r="D127" t="s">
        <v>217</v>
      </c>
      <c r="E127" s="4">
        <v>1741809808.9644227</v>
      </c>
      <c r="F127" s="4">
        <v>1850470042.4328146</v>
      </c>
      <c r="G127" s="4">
        <v>1859898513.2685812</v>
      </c>
      <c r="H127" s="4">
        <v>1596800287.1640484</v>
      </c>
      <c r="I127" s="4">
        <v>1663008687.0950491</v>
      </c>
      <c r="J127" s="4">
        <v>1769787215.421407</v>
      </c>
      <c r="K127" s="4">
        <v>1746962425.7243872</v>
      </c>
    </row>
    <row r="128" spans="1:11" x14ac:dyDescent="0.3">
      <c r="A128" t="s">
        <v>230</v>
      </c>
      <c r="B128" t="s">
        <v>366</v>
      </c>
      <c r="C128">
        <v>0</v>
      </c>
      <c r="D128" t="s">
        <v>90</v>
      </c>
      <c r="E128" s="4">
        <v>57.889764534900259</v>
      </c>
      <c r="F128" s="4">
        <v>62.387935798917212</v>
      </c>
      <c r="G128" s="4">
        <v>62.603474172413108</v>
      </c>
      <c r="H128" s="4">
        <v>61.718423758590781</v>
      </c>
      <c r="I128" s="4">
        <v>61.281524929497643</v>
      </c>
      <c r="J128" s="4">
        <v>60.681957807232237</v>
      </c>
      <c r="K128" s="4">
        <v>61.093846833591876</v>
      </c>
    </row>
    <row r="129" spans="1:11" x14ac:dyDescent="0.3">
      <c r="A129" t="s">
        <v>230</v>
      </c>
      <c r="B129" t="s">
        <v>366</v>
      </c>
      <c r="C129">
        <v>0</v>
      </c>
      <c r="D129" t="s">
        <v>338</v>
      </c>
      <c r="E129" s="4">
        <v>62.70767296961359</v>
      </c>
      <c r="F129" s="4">
        <v>67.658550873656637</v>
      </c>
      <c r="G129" s="4">
        <v>67.008758137856546</v>
      </c>
      <c r="H129" s="4">
        <v>66.145643237988793</v>
      </c>
      <c r="I129" s="4">
        <v>65.668504046490412</v>
      </c>
      <c r="J129" s="4">
        <v>64.105815741044168</v>
      </c>
      <c r="K129" s="4">
        <v>65.549157501108354</v>
      </c>
    </row>
    <row r="130" spans="1:11" x14ac:dyDescent="0.3">
      <c r="A130" t="s">
        <v>230</v>
      </c>
      <c r="B130" t="s">
        <v>366</v>
      </c>
      <c r="C130">
        <v>0</v>
      </c>
      <c r="D130" t="s">
        <v>372</v>
      </c>
      <c r="E130" s="4">
        <v>2663000000</v>
      </c>
      <c r="F130" s="4">
        <v>2895000000</v>
      </c>
      <c r="G130" s="4">
        <v>3220000000</v>
      </c>
      <c r="H130" s="4">
        <v>3419000000</v>
      </c>
      <c r="I130" s="4">
        <v>3523000000</v>
      </c>
      <c r="J130" s="4">
        <v>4024000000</v>
      </c>
      <c r="K130" s="4">
        <v>3290666666.6666665</v>
      </c>
    </row>
    <row r="131" spans="1:11" x14ac:dyDescent="0.3">
      <c r="A131" t="s">
        <v>230</v>
      </c>
      <c r="B131" t="s">
        <v>366</v>
      </c>
      <c r="C131">
        <v>0</v>
      </c>
      <c r="D131" t="s">
        <v>217</v>
      </c>
      <c r="E131" s="4">
        <v>14054443213.463924</v>
      </c>
      <c r="F131" s="4">
        <v>15227991395.220064</v>
      </c>
      <c r="G131" s="4">
        <v>16702610842.402475</v>
      </c>
      <c r="H131" s="4">
        <v>18049954289.422901</v>
      </c>
      <c r="I131" s="4">
        <v>20159271964.96278</v>
      </c>
      <c r="J131" s="4">
        <v>22180376505.728394</v>
      </c>
      <c r="K131" s="4">
        <v>17729108035.200092</v>
      </c>
    </row>
    <row r="132" spans="1:11" x14ac:dyDescent="0.3">
      <c r="A132" t="s">
        <v>83</v>
      </c>
      <c r="B132" t="s">
        <v>202</v>
      </c>
      <c r="C132">
        <v>0</v>
      </c>
      <c r="D132" t="s">
        <v>90</v>
      </c>
      <c r="E132" s="4">
        <v>26.118200606194229</v>
      </c>
      <c r="F132" s="4">
        <v>25.567764284212529</v>
      </c>
      <c r="G132" s="4">
        <v>24.938074189187763</v>
      </c>
      <c r="H132" s="4">
        <v>22.259666218622066</v>
      </c>
      <c r="I132" s="4">
        <v>19.239349536036435</v>
      </c>
      <c r="J132" s="4">
        <v>18.583916471778863</v>
      </c>
      <c r="K132" s="4">
        <v>22.784495217671985</v>
      </c>
    </row>
    <row r="133" spans="1:11" x14ac:dyDescent="0.3">
      <c r="A133" t="s">
        <v>83</v>
      </c>
      <c r="B133" t="s">
        <v>202</v>
      </c>
      <c r="C133">
        <v>0</v>
      </c>
      <c r="D133" t="s">
        <v>338</v>
      </c>
      <c r="E133" s="4">
        <v>30.268913553386305</v>
      </c>
      <c r="F133" s="4">
        <v>30.037712874062656</v>
      </c>
      <c r="G133" s="4">
        <v>30.12672028843183</v>
      </c>
      <c r="H133" s="4">
        <v>27.609540779623853</v>
      </c>
      <c r="I133" s="4">
        <v>23.965168382387077</v>
      </c>
      <c r="J133" s="4">
        <v>22.606050472435975</v>
      </c>
      <c r="K133" s="4">
        <v>27.435684391721281</v>
      </c>
    </row>
    <row r="134" spans="1:11" x14ac:dyDescent="0.3">
      <c r="A134" t="s">
        <v>83</v>
      </c>
      <c r="B134" t="s">
        <v>202</v>
      </c>
      <c r="C134">
        <v>0</v>
      </c>
      <c r="D134" t="s">
        <v>372</v>
      </c>
      <c r="E134" s="4">
        <v>377000000</v>
      </c>
      <c r="F134" s="4">
        <v>607000000</v>
      </c>
      <c r="G134" s="4">
        <v>629000000</v>
      </c>
      <c r="H134" s="4">
        <v>476000000</v>
      </c>
      <c r="I134" s="4">
        <v>508000000</v>
      </c>
      <c r="J134" s="4">
        <v>543000000</v>
      </c>
      <c r="K134" s="4">
        <v>523333333.33333331</v>
      </c>
    </row>
    <row r="135" spans="1:11" x14ac:dyDescent="0.3">
      <c r="A135" t="s">
        <v>83</v>
      </c>
      <c r="B135" t="s">
        <v>202</v>
      </c>
      <c r="C135">
        <v>0</v>
      </c>
      <c r="D135" t="s">
        <v>217</v>
      </c>
      <c r="E135" s="4">
        <v>29104437355.039524</v>
      </c>
      <c r="F135" s="4">
        <v>32348149947.372681</v>
      </c>
      <c r="G135" s="4">
        <v>34942948737.396721</v>
      </c>
      <c r="H135" s="4">
        <v>30916218544.440392</v>
      </c>
      <c r="I135" s="4">
        <v>32621535418.903145</v>
      </c>
      <c r="J135" s="4">
        <v>34922782310.641602</v>
      </c>
      <c r="K135" s="4">
        <v>32476012052.299011</v>
      </c>
    </row>
    <row r="136" spans="1:11" x14ac:dyDescent="0.3">
      <c r="A136" t="s">
        <v>357</v>
      </c>
      <c r="B136" t="s">
        <v>120</v>
      </c>
      <c r="C136">
        <v>0</v>
      </c>
      <c r="D136" t="s">
        <v>90</v>
      </c>
      <c r="E136" s="4">
        <v>30.426243466124792</v>
      </c>
      <c r="F136" s="4">
        <v>30.40733963906801</v>
      </c>
      <c r="G136" s="4">
        <v>31.81179591795717</v>
      </c>
      <c r="H136" s="4">
        <v>31.923979279161781</v>
      </c>
      <c r="I136" s="4">
        <v>31.529174473669645</v>
      </c>
      <c r="J136" s="4">
        <v>31.463120015269975</v>
      </c>
      <c r="K136" s="4">
        <v>31.260275465208561</v>
      </c>
    </row>
    <row r="137" spans="1:11" x14ac:dyDescent="0.3">
      <c r="A137" t="s">
        <v>357</v>
      </c>
      <c r="B137" t="s">
        <v>120</v>
      </c>
      <c r="C137">
        <v>0</v>
      </c>
      <c r="D137" t="s">
        <v>338</v>
      </c>
      <c r="E137" s="4">
        <v>32.320299230637566</v>
      </c>
      <c r="F137" s="4">
        <v>31.978433038283409</v>
      </c>
      <c r="G137" s="4">
        <v>32.719452511833104</v>
      </c>
      <c r="H137" s="4">
        <v>34.394687956201622</v>
      </c>
      <c r="I137" s="4">
        <v>33.889705824221871</v>
      </c>
      <c r="J137" s="4">
        <v>33.679512034462242</v>
      </c>
      <c r="K137" s="4">
        <v>33.16368176593997</v>
      </c>
    </row>
    <row r="138" spans="1:11" x14ac:dyDescent="0.3">
      <c r="A138" t="s">
        <v>357</v>
      </c>
      <c r="B138" t="s">
        <v>120</v>
      </c>
      <c r="C138">
        <v>0</v>
      </c>
      <c r="D138" t="s">
        <v>372</v>
      </c>
      <c r="E138" s="4">
        <v>17404000000</v>
      </c>
      <c r="F138" s="4">
        <v>17650000000</v>
      </c>
      <c r="G138" s="4">
        <v>17798000000</v>
      </c>
      <c r="H138" s="4">
        <v>16531000000</v>
      </c>
      <c r="I138" s="4">
        <v>18144000000</v>
      </c>
      <c r="J138" s="4">
        <v>20400000000</v>
      </c>
      <c r="K138" s="4">
        <v>17987833333.333332</v>
      </c>
    </row>
    <row r="139" spans="1:11" x14ac:dyDescent="0.3">
      <c r="A139" t="s">
        <v>357</v>
      </c>
      <c r="B139" t="s">
        <v>120</v>
      </c>
      <c r="C139">
        <v>0</v>
      </c>
      <c r="D139" t="s">
        <v>217</v>
      </c>
      <c r="E139" s="4">
        <v>1823966686523.6335</v>
      </c>
      <c r="F139" s="4">
        <v>1842018420853.0952</v>
      </c>
      <c r="G139" s="4">
        <v>1801480123070.8162</v>
      </c>
      <c r="H139" s="4">
        <v>1552899925233.7092</v>
      </c>
      <c r="I139" s="4">
        <v>1526705529135.3203</v>
      </c>
      <c r="J139" s="4">
        <v>1646867220617.4656</v>
      </c>
      <c r="K139" s="4">
        <v>1698989650905.6731</v>
      </c>
    </row>
    <row r="140" spans="1:11" x14ac:dyDescent="0.3">
      <c r="A140" t="s">
        <v>444</v>
      </c>
      <c r="B140" t="s">
        <v>111</v>
      </c>
      <c r="C140">
        <v>0</v>
      </c>
      <c r="D140" t="s">
        <v>372</v>
      </c>
      <c r="E140" s="4">
        <v>489000000</v>
      </c>
      <c r="F140" s="4">
        <v>500000000</v>
      </c>
      <c r="G140" s="4">
        <v>565000000</v>
      </c>
      <c r="H140" s="4">
        <v>680000000</v>
      </c>
      <c r="I140" s="4">
        <v>696000000</v>
      </c>
      <c r="J140" s="4">
        <v>782000000</v>
      </c>
      <c r="K140" s="4">
        <v>618666666.66666663</v>
      </c>
    </row>
    <row r="141" spans="1:11" x14ac:dyDescent="0.3">
      <c r="A141" t="s">
        <v>444</v>
      </c>
      <c r="B141" t="s">
        <v>111</v>
      </c>
      <c r="C141">
        <v>0</v>
      </c>
      <c r="D141" t="s">
        <v>217</v>
      </c>
      <c r="E141" s="4">
        <v>4291159006.3602543</v>
      </c>
      <c r="F141" s="4">
        <v>4405954638.1855268</v>
      </c>
      <c r="G141" s="4">
        <v>4563017880.7152281</v>
      </c>
      <c r="H141" s="4">
        <v>4708336733.4693384</v>
      </c>
      <c r="I141" s="4">
        <v>4898908676.3470535</v>
      </c>
      <c r="J141" s="4">
        <v>5141833913.3565331</v>
      </c>
      <c r="K141" s="4">
        <v>4668201808.0723219</v>
      </c>
    </row>
    <row r="142" spans="1:11" x14ac:dyDescent="0.3">
      <c r="A142" t="s">
        <v>78</v>
      </c>
      <c r="B142" t="s">
        <v>208</v>
      </c>
      <c r="C142">
        <v>0</v>
      </c>
      <c r="D142" t="s">
        <v>90</v>
      </c>
      <c r="E142" s="4">
        <v>11.550133001862573</v>
      </c>
      <c r="F142" s="4">
        <v>14.972954792190585</v>
      </c>
      <c r="G142" s="4">
        <v>16.675787587993732</v>
      </c>
      <c r="H142" s="4">
        <v>17.067660623663464</v>
      </c>
      <c r="I142" s="4">
        <v>14.82187965781366</v>
      </c>
      <c r="J142" s="4">
        <v>17.259773760018081</v>
      </c>
      <c r="K142" s="4">
        <v>15.391364903923682</v>
      </c>
    </row>
    <row r="143" spans="1:11" x14ac:dyDescent="0.3">
      <c r="A143" t="s">
        <v>78</v>
      </c>
      <c r="B143" t="s">
        <v>208</v>
      </c>
      <c r="C143">
        <v>0</v>
      </c>
      <c r="D143" t="s">
        <v>338</v>
      </c>
      <c r="E143" s="4">
        <v>21.509315592468873</v>
      </c>
      <c r="F143" s="4">
        <v>23.426332779940942</v>
      </c>
      <c r="G143" s="4">
        <v>36.419304429988735</v>
      </c>
      <c r="H143" s="4">
        <v>36.077487153298648</v>
      </c>
      <c r="I143" s="4">
        <v>35.708764364096325</v>
      </c>
      <c r="J143" s="4">
        <v>39.883771951693809</v>
      </c>
      <c r="K143" s="4">
        <v>32.170829378581224</v>
      </c>
    </row>
    <row r="144" spans="1:11" x14ac:dyDescent="0.3">
      <c r="A144" t="s">
        <v>78</v>
      </c>
      <c r="B144" t="s">
        <v>208</v>
      </c>
      <c r="C144">
        <v>0</v>
      </c>
      <c r="D144" t="s">
        <v>372</v>
      </c>
      <c r="E144" s="4">
        <v>15000000</v>
      </c>
      <c r="F144" s="4">
        <v>15600000</v>
      </c>
      <c r="G144" s="4" t="s">
        <v>300</v>
      </c>
      <c r="H144" s="4" t="s">
        <v>300</v>
      </c>
      <c r="I144" s="4" t="s">
        <v>300</v>
      </c>
      <c r="J144" s="4" t="s">
        <v>300</v>
      </c>
      <c r="K144" s="4">
        <v>15300000</v>
      </c>
    </row>
    <row r="145" spans="1:11" x14ac:dyDescent="0.3">
      <c r="A145" t="s">
        <v>78</v>
      </c>
      <c r="B145" t="s">
        <v>208</v>
      </c>
      <c r="C145">
        <v>0</v>
      </c>
      <c r="D145" t="s">
        <v>217</v>
      </c>
      <c r="E145" s="4">
        <v>2510270267.7291765</v>
      </c>
      <c r="F145" s="4">
        <v>1691063476.6415675</v>
      </c>
      <c r="G145" s="4">
        <v>1892292911.8250861</v>
      </c>
      <c r="H145" s="4">
        <v>1695143879.5704451</v>
      </c>
      <c r="I145" s="4">
        <v>1823779165.2796707</v>
      </c>
      <c r="J145" s="4">
        <v>2067230996.4737689</v>
      </c>
      <c r="K145" s="4">
        <v>1946630116.2532854</v>
      </c>
    </row>
    <row r="146" spans="1:11" x14ac:dyDescent="0.3">
      <c r="A146" t="s">
        <v>18</v>
      </c>
      <c r="B146" t="s">
        <v>294</v>
      </c>
      <c r="C146">
        <v>0</v>
      </c>
      <c r="D146" t="s">
        <v>90</v>
      </c>
      <c r="E146" s="4">
        <v>38.46805421623619</v>
      </c>
      <c r="F146" s="4">
        <v>33.565591667752983</v>
      </c>
      <c r="G146" s="4">
        <v>34.161362887521726</v>
      </c>
      <c r="H146" s="4">
        <v>30.001760889712699</v>
      </c>
      <c r="I146" s="4">
        <v>26.29503676470588</v>
      </c>
      <c r="J146" s="4">
        <v>33.872962484564418</v>
      </c>
      <c r="K146" s="4">
        <v>32.727461485082323</v>
      </c>
    </row>
    <row r="147" spans="1:11" x14ac:dyDescent="0.3">
      <c r="A147" t="s">
        <v>18</v>
      </c>
      <c r="B147" t="s">
        <v>294</v>
      </c>
      <c r="C147">
        <v>0</v>
      </c>
      <c r="D147" t="s">
        <v>338</v>
      </c>
      <c r="E147" s="4">
        <v>42.107565467973743</v>
      </c>
      <c r="F147" s="4">
        <v>39.083324089452752</v>
      </c>
      <c r="G147" s="4">
        <v>42.465160279375354</v>
      </c>
      <c r="H147" s="4">
        <v>36.562403459993817</v>
      </c>
      <c r="I147" s="4">
        <v>37.001888368983963</v>
      </c>
      <c r="J147" s="4">
        <v>39.702045697657908</v>
      </c>
      <c r="K147" s="4">
        <v>39.487064560572918</v>
      </c>
    </row>
    <row r="148" spans="1:11" x14ac:dyDescent="0.3">
      <c r="A148" t="s">
        <v>18</v>
      </c>
      <c r="B148" t="s">
        <v>294</v>
      </c>
      <c r="C148">
        <v>0</v>
      </c>
      <c r="D148" t="s">
        <v>217</v>
      </c>
      <c r="E148" s="4">
        <v>12368071038.736238</v>
      </c>
      <c r="F148" s="4">
        <v>12949854262.812727</v>
      </c>
      <c r="G148" s="4">
        <v>13922223233.5184</v>
      </c>
      <c r="H148" s="4">
        <v>10945989471.628599</v>
      </c>
      <c r="I148" s="4">
        <v>10090922857.390505</v>
      </c>
      <c r="J148" s="4">
        <v>9975692095.4085464</v>
      </c>
      <c r="K148" s="4">
        <v>11708792159.915838</v>
      </c>
    </row>
    <row r="149" spans="1:11" x14ac:dyDescent="0.3">
      <c r="A149" t="s">
        <v>477</v>
      </c>
      <c r="B149" t="s">
        <v>213</v>
      </c>
      <c r="C149">
        <v>0</v>
      </c>
      <c r="D149" t="s">
        <v>90</v>
      </c>
      <c r="E149" s="4">
        <v>34.121858719248053</v>
      </c>
      <c r="F149" s="4">
        <v>32.199473383676256</v>
      </c>
      <c r="G149" s="4">
        <v>33.110749721364989</v>
      </c>
      <c r="H149" s="4">
        <v>29.376348601448992</v>
      </c>
      <c r="I149" s="4">
        <v>28.159902772013535</v>
      </c>
      <c r="J149" s="4">
        <v>28.525870598822806</v>
      </c>
      <c r="K149" s="4">
        <v>30.915700632762441</v>
      </c>
    </row>
    <row r="150" spans="1:11" x14ac:dyDescent="0.3">
      <c r="A150" t="s">
        <v>477</v>
      </c>
      <c r="B150" t="s">
        <v>213</v>
      </c>
      <c r="C150">
        <v>0</v>
      </c>
      <c r="D150" t="s">
        <v>338</v>
      </c>
      <c r="E150" s="4">
        <v>34.149987680682635</v>
      </c>
      <c r="F150" s="4">
        <v>32.774003221854528</v>
      </c>
      <c r="G150" s="4">
        <v>32.161838116421684</v>
      </c>
      <c r="H150" s="4">
        <v>29.595926695799662</v>
      </c>
      <c r="I150" s="4">
        <v>27.550444476702356</v>
      </c>
      <c r="J150" s="4">
        <v>27.144958032648091</v>
      </c>
      <c r="K150" s="4">
        <v>30.562859704018155</v>
      </c>
    </row>
    <row r="151" spans="1:11" x14ac:dyDescent="0.3">
      <c r="A151" t="s">
        <v>477</v>
      </c>
      <c r="B151" t="s">
        <v>213</v>
      </c>
      <c r="C151">
        <v>0</v>
      </c>
      <c r="D151" t="s">
        <v>372</v>
      </c>
      <c r="E151" s="4">
        <v>3158000000</v>
      </c>
      <c r="F151" s="4">
        <v>3171000000</v>
      </c>
      <c r="G151" s="4">
        <v>3202000000</v>
      </c>
      <c r="H151" s="4">
        <v>3412000000</v>
      </c>
      <c r="I151" s="4">
        <v>3744000000</v>
      </c>
      <c r="J151" s="4">
        <v>4372000000</v>
      </c>
      <c r="K151" s="4">
        <v>3509833333.3333335</v>
      </c>
    </row>
    <row r="152" spans="1:11" x14ac:dyDescent="0.3">
      <c r="A152" t="s">
        <v>477</v>
      </c>
      <c r="B152" t="s">
        <v>213</v>
      </c>
      <c r="C152">
        <v>0</v>
      </c>
      <c r="D152" t="s">
        <v>217</v>
      </c>
      <c r="E152" s="4">
        <v>267122320056.70221</v>
      </c>
      <c r="F152" s="4">
        <v>278384345259.47382</v>
      </c>
      <c r="G152" s="4">
        <v>260541629960.72913</v>
      </c>
      <c r="H152" s="4">
        <v>243919085308.78485</v>
      </c>
      <c r="I152" s="4">
        <v>250339863130.84662</v>
      </c>
      <c r="J152" s="4">
        <v>277746461078.31921</v>
      </c>
      <c r="K152" s="4">
        <v>263008950799.14267</v>
      </c>
    </row>
    <row r="153" spans="1:11" x14ac:dyDescent="0.3">
      <c r="A153" t="s">
        <v>316</v>
      </c>
      <c r="B153" t="s">
        <v>162</v>
      </c>
      <c r="C153">
        <v>0</v>
      </c>
      <c r="D153" t="s">
        <v>90</v>
      </c>
      <c r="E153" s="4">
        <v>25.492520021909463</v>
      </c>
      <c r="F153" s="4">
        <v>24.599255662746021</v>
      </c>
      <c r="G153" s="4">
        <v>23.593740065737212</v>
      </c>
      <c r="H153" s="4">
        <v>21.44327356186923</v>
      </c>
      <c r="I153" s="4">
        <v>19.752004855682127</v>
      </c>
      <c r="J153" s="4">
        <v>19.96295646971609</v>
      </c>
      <c r="K153" s="4">
        <v>22.473958439610026</v>
      </c>
    </row>
    <row r="154" spans="1:11" x14ac:dyDescent="0.3">
      <c r="A154" t="s">
        <v>316</v>
      </c>
      <c r="B154" t="s">
        <v>162</v>
      </c>
      <c r="C154">
        <v>0</v>
      </c>
      <c r="D154" t="s">
        <v>338</v>
      </c>
      <c r="E154" s="4">
        <v>22.774998175201453</v>
      </c>
      <c r="F154" s="4">
        <v>22.145122244011095</v>
      </c>
      <c r="G154" s="4">
        <v>21.471306638934657</v>
      </c>
      <c r="H154" s="4">
        <v>18.18573333470361</v>
      </c>
      <c r="I154" s="4">
        <v>17.458193402758258</v>
      </c>
      <c r="J154" s="4">
        <v>18.186731746546926</v>
      </c>
      <c r="K154" s="4">
        <v>20.037014257025998</v>
      </c>
    </row>
    <row r="155" spans="1:11" x14ac:dyDescent="0.3">
      <c r="A155" t="s">
        <v>316</v>
      </c>
      <c r="B155" t="s">
        <v>162</v>
      </c>
      <c r="C155">
        <v>0</v>
      </c>
      <c r="D155" t="s">
        <v>372</v>
      </c>
      <c r="E155" s="4">
        <v>50028000000</v>
      </c>
      <c r="F155" s="4">
        <v>51664000000</v>
      </c>
      <c r="G155" s="4">
        <v>44044000000</v>
      </c>
      <c r="H155" s="4">
        <v>44969000000</v>
      </c>
      <c r="I155" s="4">
        <v>44432000000</v>
      </c>
      <c r="J155" s="4">
        <v>38559000000</v>
      </c>
      <c r="K155" s="4">
        <v>45616000000</v>
      </c>
    </row>
    <row r="156" spans="1:11" x14ac:dyDescent="0.3">
      <c r="A156" t="s">
        <v>316</v>
      </c>
      <c r="B156" t="s">
        <v>162</v>
      </c>
      <c r="C156">
        <v>0</v>
      </c>
      <c r="D156" t="s">
        <v>217</v>
      </c>
      <c r="E156" s="4">
        <v>8532230724141.7559</v>
      </c>
      <c r="F156" s="4">
        <v>9570405758739.791</v>
      </c>
      <c r="G156" s="4">
        <v>10438529153237.621</v>
      </c>
      <c r="H156" s="4">
        <v>11015542352468.887</v>
      </c>
      <c r="I156" s="4">
        <v>11137945669350.592</v>
      </c>
      <c r="J156" s="4">
        <v>12143491448186.068</v>
      </c>
      <c r="K156" s="4">
        <v>10473024184354.119</v>
      </c>
    </row>
    <row r="157" spans="1:11" x14ac:dyDescent="0.3">
      <c r="A157" t="s">
        <v>383</v>
      </c>
      <c r="B157" t="s">
        <v>261</v>
      </c>
      <c r="C157">
        <v>0</v>
      </c>
      <c r="D157" t="s">
        <v>90</v>
      </c>
      <c r="E157" s="4">
        <v>18.828741287450082</v>
      </c>
      <c r="F157" s="4">
        <v>18.098295953941342</v>
      </c>
      <c r="G157" s="4">
        <v>16.634749109650897</v>
      </c>
      <c r="H157" s="4">
        <v>15.650211509496801</v>
      </c>
      <c r="I157" s="4">
        <v>14.717139278197505</v>
      </c>
      <c r="J157" s="4">
        <v>15.093339013295024</v>
      </c>
      <c r="K157" s="4">
        <v>16.503746025338611</v>
      </c>
    </row>
    <row r="158" spans="1:11" x14ac:dyDescent="0.3">
      <c r="A158" t="s">
        <v>383</v>
      </c>
      <c r="B158" t="s">
        <v>261</v>
      </c>
      <c r="C158">
        <v>0</v>
      </c>
      <c r="D158" t="s">
        <v>338</v>
      </c>
      <c r="E158" s="4">
        <v>20.042661660177284</v>
      </c>
      <c r="F158" s="4">
        <v>19.913168931630423</v>
      </c>
      <c r="G158" s="4">
        <v>20.852768962764596</v>
      </c>
      <c r="H158" s="4">
        <v>22.710552608948518</v>
      </c>
      <c r="I158" s="4">
        <v>21.485513706004522</v>
      </c>
      <c r="J158" s="4">
        <v>20.167921112287189</v>
      </c>
      <c r="K158" s="4">
        <v>20.862097830302091</v>
      </c>
    </row>
    <row r="159" spans="1:11" x14ac:dyDescent="0.3">
      <c r="A159" t="s">
        <v>383</v>
      </c>
      <c r="B159" t="s">
        <v>261</v>
      </c>
      <c r="C159">
        <v>0</v>
      </c>
      <c r="D159" t="s">
        <v>372</v>
      </c>
      <c r="E159" s="4">
        <v>4363000000</v>
      </c>
      <c r="F159" s="4">
        <v>4759000000</v>
      </c>
      <c r="G159" s="4">
        <v>4887000000</v>
      </c>
      <c r="H159" s="4">
        <v>5235000000</v>
      </c>
      <c r="I159" s="4">
        <v>5584000000</v>
      </c>
      <c r="J159" s="4">
        <v>5882000000</v>
      </c>
      <c r="K159" s="4">
        <v>5118333333.333333</v>
      </c>
    </row>
    <row r="160" spans="1:11" x14ac:dyDescent="0.3">
      <c r="A160" t="s">
        <v>383</v>
      </c>
      <c r="B160" t="s">
        <v>261</v>
      </c>
      <c r="C160">
        <v>0</v>
      </c>
      <c r="D160" t="s">
        <v>217</v>
      </c>
      <c r="E160" s="4">
        <v>370574421703.06024</v>
      </c>
      <c r="F160" s="4">
        <v>381866608838.80023</v>
      </c>
      <c r="G160" s="4">
        <v>381112119657.44507</v>
      </c>
      <c r="H160" s="4">
        <v>293481748240.77881</v>
      </c>
      <c r="I160" s="4">
        <v>282825009887.45807</v>
      </c>
      <c r="J160" s="4">
        <v>311789874617.09607</v>
      </c>
      <c r="K160" s="4">
        <v>336941630490.77313</v>
      </c>
    </row>
    <row r="161" spans="1:11" x14ac:dyDescent="0.3">
      <c r="A161" t="s">
        <v>448</v>
      </c>
      <c r="B161" t="s">
        <v>136</v>
      </c>
      <c r="C161">
        <v>0</v>
      </c>
      <c r="D161" t="s">
        <v>90</v>
      </c>
      <c r="E161" s="4">
        <v>8.9458692388375862</v>
      </c>
      <c r="F161" s="4">
        <v>9.0483872137990744</v>
      </c>
      <c r="G161" s="4">
        <v>9.6764721772649658</v>
      </c>
      <c r="H161" s="4">
        <v>10.136198306976137</v>
      </c>
      <c r="I161" s="4">
        <v>10.672895576896163</v>
      </c>
      <c r="J161" s="4">
        <v>11.901316448466275</v>
      </c>
      <c r="K161" s="4">
        <v>10.063523160373366</v>
      </c>
    </row>
    <row r="162" spans="1:11" x14ac:dyDescent="0.3">
      <c r="A162" t="s">
        <v>448</v>
      </c>
      <c r="B162" t="s">
        <v>136</v>
      </c>
      <c r="C162">
        <v>0</v>
      </c>
      <c r="D162" t="s">
        <v>338</v>
      </c>
      <c r="E162" s="4">
        <v>31.864549698702259</v>
      </c>
      <c r="F162" s="4">
        <v>30.194908060182307</v>
      </c>
      <c r="G162" s="4">
        <v>29.559351018174219</v>
      </c>
      <c r="H162" s="4">
        <v>27.668753764480119</v>
      </c>
      <c r="I162" s="4">
        <v>26.459984138937575</v>
      </c>
      <c r="J162" s="4">
        <v>28.26304247288568</v>
      </c>
      <c r="K162" s="4">
        <v>29.00176485889369</v>
      </c>
    </row>
    <row r="163" spans="1:11" x14ac:dyDescent="0.3">
      <c r="A163" t="s">
        <v>448</v>
      </c>
      <c r="B163" t="s">
        <v>136</v>
      </c>
      <c r="C163">
        <v>0</v>
      </c>
      <c r="D163" t="s">
        <v>372</v>
      </c>
      <c r="E163" s="4">
        <v>39300000</v>
      </c>
      <c r="F163" s="4" t="s">
        <v>300</v>
      </c>
      <c r="G163" s="4">
        <v>62800000</v>
      </c>
      <c r="H163" s="4">
        <v>51600000</v>
      </c>
      <c r="I163" s="4">
        <v>50500000</v>
      </c>
      <c r="J163" s="4">
        <v>60600000</v>
      </c>
      <c r="K163" s="4">
        <v>52960000</v>
      </c>
    </row>
    <row r="164" spans="1:11" x14ac:dyDescent="0.3">
      <c r="A164" t="s">
        <v>448</v>
      </c>
      <c r="B164" t="s">
        <v>136</v>
      </c>
      <c r="C164">
        <v>0</v>
      </c>
      <c r="D164" t="s">
        <v>217</v>
      </c>
      <c r="E164" s="4">
        <v>1015901205.4202778</v>
      </c>
      <c r="F164" s="4">
        <v>1115906341.7772694</v>
      </c>
      <c r="G164" s="4">
        <v>1148058015.4763312</v>
      </c>
      <c r="H164" s="4">
        <v>965640593.03758395</v>
      </c>
      <c r="I164" s="4">
        <v>1012147323.7934294</v>
      </c>
      <c r="J164" s="4">
        <v>1074778460.9555974</v>
      </c>
      <c r="K164" s="4">
        <v>1055405323.4100815</v>
      </c>
    </row>
    <row r="165" spans="1:11" x14ac:dyDescent="0.3">
      <c r="A165" t="s">
        <v>193</v>
      </c>
      <c r="B165" t="s">
        <v>355</v>
      </c>
      <c r="C165">
        <v>0</v>
      </c>
      <c r="D165" t="s">
        <v>90</v>
      </c>
      <c r="E165" s="4">
        <v>30.803009018074494</v>
      </c>
      <c r="F165" s="4">
        <v>36.445861309230516</v>
      </c>
      <c r="G165" s="4">
        <v>36.832188851046268</v>
      </c>
      <c r="H165" s="4">
        <v>27.725567800995847</v>
      </c>
      <c r="I165" s="4">
        <v>23.956442202492688</v>
      </c>
      <c r="J165" s="4">
        <v>35.250522178685983</v>
      </c>
      <c r="K165" s="4">
        <v>31.835598560087636</v>
      </c>
    </row>
    <row r="166" spans="1:11" x14ac:dyDescent="0.3">
      <c r="A166" t="s">
        <v>193</v>
      </c>
      <c r="B166" t="s">
        <v>355</v>
      </c>
      <c r="C166">
        <v>0</v>
      </c>
      <c r="D166" t="s">
        <v>338</v>
      </c>
      <c r="E166" s="4">
        <v>37.548702379880972</v>
      </c>
      <c r="F166" s="4">
        <v>41.020083836632125</v>
      </c>
      <c r="G166" s="4">
        <v>41.857961275148348</v>
      </c>
      <c r="H166" s="4">
        <v>31.606863163312859</v>
      </c>
      <c r="I166" s="4">
        <v>31.968768061165704</v>
      </c>
      <c r="J166" s="4">
        <v>39.040857438509462</v>
      </c>
      <c r="K166" s="4">
        <v>37.173872692441584</v>
      </c>
    </row>
    <row r="167" spans="1:11" x14ac:dyDescent="0.3">
      <c r="A167" t="s">
        <v>193</v>
      </c>
      <c r="B167" t="s">
        <v>355</v>
      </c>
      <c r="C167">
        <v>0</v>
      </c>
      <c r="D167" t="s">
        <v>372</v>
      </c>
      <c r="E167" s="4">
        <v>6900000</v>
      </c>
      <c r="F167" s="4">
        <v>8400000</v>
      </c>
      <c r="G167" s="4">
        <v>45400000</v>
      </c>
      <c r="H167" s="4">
        <v>100000</v>
      </c>
      <c r="I167" s="4">
        <v>4300000</v>
      </c>
      <c r="J167" s="4">
        <v>6000000</v>
      </c>
      <c r="K167" s="4">
        <v>11850000</v>
      </c>
    </row>
    <row r="168" spans="1:11" x14ac:dyDescent="0.3">
      <c r="A168" t="s">
        <v>193</v>
      </c>
      <c r="B168" t="s">
        <v>355</v>
      </c>
      <c r="C168">
        <v>0</v>
      </c>
      <c r="D168" t="s">
        <v>217</v>
      </c>
      <c r="E168" s="4">
        <v>29306235826.388554</v>
      </c>
      <c r="F168" s="4">
        <v>32679745297.645336</v>
      </c>
      <c r="G168" s="4">
        <v>35909040265.932777</v>
      </c>
      <c r="H168" s="4">
        <v>37917704900.079376</v>
      </c>
      <c r="I168" s="4">
        <v>37134799974.522491</v>
      </c>
      <c r="J168" s="4">
        <v>38019265625.884521</v>
      </c>
      <c r="K168" s="4">
        <v>35161131981.74218</v>
      </c>
    </row>
    <row r="169" spans="1:11" x14ac:dyDescent="0.3">
      <c r="A169" t="s">
        <v>139</v>
      </c>
      <c r="B169" t="s">
        <v>470</v>
      </c>
      <c r="C169">
        <v>0</v>
      </c>
      <c r="D169" t="s">
        <v>90</v>
      </c>
      <c r="E169" s="4">
        <v>83.775147308717763</v>
      </c>
      <c r="F169" s="4">
        <v>76.532460101158591</v>
      </c>
      <c r="G169" s="4">
        <v>72.986750339323365</v>
      </c>
      <c r="H169" s="4">
        <v>69.27556738717935</v>
      </c>
      <c r="I169" s="4">
        <v>66.465721049013013</v>
      </c>
      <c r="J169" s="4">
        <v>94.033532716683126</v>
      </c>
      <c r="K169" s="4">
        <v>77.178196483679201</v>
      </c>
    </row>
    <row r="170" spans="1:11" x14ac:dyDescent="0.3">
      <c r="A170" t="s">
        <v>139</v>
      </c>
      <c r="B170" t="s">
        <v>470</v>
      </c>
      <c r="C170">
        <v>0</v>
      </c>
      <c r="D170" t="s">
        <v>338</v>
      </c>
      <c r="E170" s="4">
        <v>60.329267527754013</v>
      </c>
      <c r="F170" s="4">
        <v>66.071981300691746</v>
      </c>
      <c r="G170" s="4">
        <v>70.252632912468698</v>
      </c>
      <c r="H170" s="4">
        <v>96.370295560630581</v>
      </c>
      <c r="I170" s="4">
        <v>85.676624740684233</v>
      </c>
      <c r="J170" s="4">
        <v>65.170405372161895</v>
      </c>
      <c r="K170" s="4">
        <v>73.978534569065189</v>
      </c>
    </row>
    <row r="171" spans="1:11" x14ac:dyDescent="0.3">
      <c r="A171" t="s">
        <v>139</v>
      </c>
      <c r="B171" t="s">
        <v>470</v>
      </c>
      <c r="C171">
        <v>0</v>
      </c>
      <c r="D171" t="s">
        <v>372</v>
      </c>
      <c r="E171" s="4">
        <v>68000000</v>
      </c>
      <c r="F171" s="4">
        <v>52400000</v>
      </c>
      <c r="G171" s="4">
        <v>56900000</v>
      </c>
      <c r="H171" s="4">
        <v>46900000</v>
      </c>
      <c r="I171" s="4">
        <v>42900000</v>
      </c>
      <c r="J171" s="4" t="s">
        <v>300</v>
      </c>
      <c r="K171" s="4">
        <v>53420000</v>
      </c>
    </row>
    <row r="172" spans="1:11" x14ac:dyDescent="0.3">
      <c r="A172" t="s">
        <v>139</v>
      </c>
      <c r="B172" t="s">
        <v>470</v>
      </c>
      <c r="C172">
        <v>0</v>
      </c>
      <c r="D172" t="s">
        <v>217</v>
      </c>
      <c r="E172" s="4">
        <v>13677930123.591871</v>
      </c>
      <c r="F172" s="4">
        <v>14085851348.068981</v>
      </c>
      <c r="G172" s="4">
        <v>14177437982.261864</v>
      </c>
      <c r="H172" s="4">
        <v>8553154580.3995104</v>
      </c>
      <c r="I172" s="4">
        <v>9035848070.9035721</v>
      </c>
      <c r="J172" s="4">
        <v>8701334800.2197571</v>
      </c>
      <c r="K172" s="4">
        <v>11371926150.907593</v>
      </c>
    </row>
    <row r="173" spans="1:11" x14ac:dyDescent="0.3">
      <c r="A173" t="s">
        <v>288</v>
      </c>
      <c r="B173" t="s">
        <v>56</v>
      </c>
      <c r="C173">
        <v>0</v>
      </c>
      <c r="D173" t="s">
        <v>90</v>
      </c>
      <c r="E173" s="4">
        <v>32.169568829483445</v>
      </c>
      <c r="F173" s="4">
        <v>31.333017406570558</v>
      </c>
      <c r="G173" s="4">
        <v>32.255005163678348</v>
      </c>
      <c r="H173" s="4">
        <v>30.824940477310552</v>
      </c>
      <c r="I173" s="4">
        <v>32.095512468931858</v>
      </c>
      <c r="J173" s="4">
        <v>33.054264828427179</v>
      </c>
      <c r="K173" s="4">
        <v>31.955384862400319</v>
      </c>
    </row>
    <row r="174" spans="1:11" x14ac:dyDescent="0.3">
      <c r="A174" t="s">
        <v>288</v>
      </c>
      <c r="B174" t="s">
        <v>56</v>
      </c>
      <c r="C174">
        <v>0</v>
      </c>
      <c r="D174" t="s">
        <v>338</v>
      </c>
      <c r="E174" s="4">
        <v>35.974967941856384</v>
      </c>
      <c r="F174" s="4">
        <v>34.285357136000449</v>
      </c>
      <c r="G174" s="4">
        <v>34.790543059113055</v>
      </c>
      <c r="H174" s="4">
        <v>31.693355921541468</v>
      </c>
      <c r="I174" s="4">
        <v>31.83202272990281</v>
      </c>
      <c r="J174" s="4">
        <v>32.99486602379401</v>
      </c>
      <c r="K174" s="4">
        <v>33.595185468701359</v>
      </c>
    </row>
    <row r="175" spans="1:11" x14ac:dyDescent="0.3">
      <c r="A175" t="s">
        <v>288</v>
      </c>
      <c r="B175" t="s">
        <v>56</v>
      </c>
      <c r="C175">
        <v>0</v>
      </c>
      <c r="D175" t="s">
        <v>372</v>
      </c>
      <c r="E175" s="4">
        <v>2773000000</v>
      </c>
      <c r="F175" s="4">
        <v>3171000000</v>
      </c>
      <c r="G175" s="4">
        <v>3137000000</v>
      </c>
      <c r="H175" s="4">
        <v>3408000000</v>
      </c>
      <c r="I175" s="4">
        <v>3776000000</v>
      </c>
      <c r="J175" s="4">
        <v>3826000000</v>
      </c>
      <c r="K175" s="4">
        <v>3348500000</v>
      </c>
    </row>
    <row r="176" spans="1:11" x14ac:dyDescent="0.3">
      <c r="A176" t="s">
        <v>288</v>
      </c>
      <c r="B176" t="s">
        <v>56</v>
      </c>
      <c r="C176">
        <v>0</v>
      </c>
      <c r="D176" t="s">
        <v>217</v>
      </c>
      <c r="E176" s="4">
        <v>46473128285.558899</v>
      </c>
      <c r="F176" s="4">
        <v>49745088111.695297</v>
      </c>
      <c r="G176" s="4">
        <v>50577769837.746231</v>
      </c>
      <c r="H176" s="4">
        <v>54775994478.509476</v>
      </c>
      <c r="I176" s="4">
        <v>57157992434.180458</v>
      </c>
      <c r="J176" s="4">
        <v>58174549218.33522</v>
      </c>
      <c r="K176" s="4">
        <v>52817420394.337593</v>
      </c>
    </row>
    <row r="177" spans="1:11" x14ac:dyDescent="0.3">
      <c r="A177" t="s">
        <v>179</v>
      </c>
      <c r="B177" t="s">
        <v>181</v>
      </c>
      <c r="C177">
        <v>0</v>
      </c>
      <c r="D177" t="s">
        <v>90</v>
      </c>
      <c r="E177" s="4">
        <v>48.928857903929554</v>
      </c>
      <c r="F177" s="4">
        <v>41.531050691649412</v>
      </c>
      <c r="G177" s="4">
        <v>39.274651060995751</v>
      </c>
      <c r="H177" s="4">
        <v>37.717980579198738</v>
      </c>
      <c r="I177" s="4">
        <v>33.399075083235005</v>
      </c>
      <c r="J177" s="4">
        <v>33.70014678838448</v>
      </c>
      <c r="K177" s="4">
        <v>39.09196035123216</v>
      </c>
    </row>
    <row r="178" spans="1:11" x14ac:dyDescent="0.3">
      <c r="A178" t="s">
        <v>179</v>
      </c>
      <c r="B178" t="s">
        <v>181</v>
      </c>
      <c r="C178">
        <v>0</v>
      </c>
      <c r="D178" t="s">
        <v>338</v>
      </c>
      <c r="E178" s="4">
        <v>44.745617872277144</v>
      </c>
      <c r="F178" s="4">
        <v>38.595778944887073</v>
      </c>
      <c r="G178" s="4">
        <v>34.370597152981418</v>
      </c>
      <c r="H178" s="4">
        <v>34.24689726624861</v>
      </c>
      <c r="I178" s="4">
        <v>30.349302533414274</v>
      </c>
      <c r="J178" s="4">
        <v>31.06047961791355</v>
      </c>
      <c r="K178" s="4">
        <v>35.56144556462035</v>
      </c>
    </row>
    <row r="179" spans="1:11" x14ac:dyDescent="0.3">
      <c r="A179" t="s">
        <v>179</v>
      </c>
      <c r="B179" t="s">
        <v>181</v>
      </c>
      <c r="C179">
        <v>0</v>
      </c>
      <c r="D179" t="s">
        <v>372</v>
      </c>
      <c r="E179" s="4">
        <v>172500000</v>
      </c>
      <c r="F179" s="4">
        <v>191000000</v>
      </c>
      <c r="G179" s="4">
        <v>195000000</v>
      </c>
      <c r="H179" s="4">
        <v>214000000</v>
      </c>
      <c r="I179" s="4">
        <v>477000000</v>
      </c>
      <c r="J179" s="4">
        <v>508000000</v>
      </c>
      <c r="K179" s="4">
        <v>292916666.66666669</v>
      </c>
    </row>
    <row r="180" spans="1:11" x14ac:dyDescent="0.3">
      <c r="A180" t="s">
        <v>179</v>
      </c>
      <c r="B180" t="s">
        <v>181</v>
      </c>
      <c r="C180">
        <v>0</v>
      </c>
      <c r="D180" t="s">
        <v>217</v>
      </c>
      <c r="E180" s="4">
        <v>26790579775.294983</v>
      </c>
      <c r="F180" s="4">
        <v>31264187110.355434</v>
      </c>
      <c r="G180" s="4">
        <v>35316491206.779732</v>
      </c>
      <c r="H180" s="4">
        <v>33131114321.679192</v>
      </c>
      <c r="I180" s="4">
        <v>35296977343.652252</v>
      </c>
      <c r="J180" s="4">
        <v>38053606750.517868</v>
      </c>
      <c r="K180" s="4">
        <v>33308826084.713245</v>
      </c>
    </row>
    <row r="181" spans="1:11" x14ac:dyDescent="0.3">
      <c r="A181" t="s">
        <v>471</v>
      </c>
      <c r="B181" t="s">
        <v>6</v>
      </c>
      <c r="C181">
        <v>0</v>
      </c>
      <c r="D181" t="s">
        <v>90</v>
      </c>
      <c r="E181" s="4">
        <v>39.525169329525873</v>
      </c>
      <c r="F181" s="4">
        <v>40.434577431598342</v>
      </c>
      <c r="G181" s="4">
        <v>43.30053346564344</v>
      </c>
      <c r="H181" s="4">
        <v>46.379749428974897</v>
      </c>
      <c r="I181" s="4">
        <v>47.633316978420901</v>
      </c>
      <c r="J181" s="4">
        <v>50.028996296934089</v>
      </c>
      <c r="K181" s="4">
        <v>44.550390488516257</v>
      </c>
    </row>
    <row r="182" spans="1:11" x14ac:dyDescent="0.3">
      <c r="A182" t="s">
        <v>471</v>
      </c>
      <c r="B182" t="s">
        <v>6</v>
      </c>
      <c r="C182">
        <v>0</v>
      </c>
      <c r="D182" t="s">
        <v>338</v>
      </c>
      <c r="E182" s="4">
        <v>41.227965074518295</v>
      </c>
      <c r="F182" s="4">
        <v>42.588533950305106</v>
      </c>
      <c r="G182" s="4">
        <v>43.681075912921614</v>
      </c>
      <c r="H182" s="4">
        <v>46.16008249726741</v>
      </c>
      <c r="I182" s="4">
        <v>46.515791413072975</v>
      </c>
      <c r="J182" s="4">
        <v>49.409116872406187</v>
      </c>
      <c r="K182" s="4">
        <v>44.930427620081929</v>
      </c>
    </row>
    <row r="183" spans="1:11" x14ac:dyDescent="0.3">
      <c r="A183" t="s">
        <v>471</v>
      </c>
      <c r="B183" t="s">
        <v>6</v>
      </c>
      <c r="C183">
        <v>0</v>
      </c>
      <c r="D183" t="s">
        <v>372</v>
      </c>
      <c r="E183" s="4">
        <v>8912000000</v>
      </c>
      <c r="F183" s="4">
        <v>9715000000</v>
      </c>
      <c r="G183" s="4">
        <v>10079000000</v>
      </c>
      <c r="H183" s="4">
        <v>9018000000</v>
      </c>
      <c r="I183" s="4">
        <v>9820000000</v>
      </c>
      <c r="J183" s="4">
        <v>11128000000</v>
      </c>
      <c r="K183" s="4">
        <v>9778666666.666666</v>
      </c>
    </row>
    <row r="184" spans="1:11" x14ac:dyDescent="0.3">
      <c r="A184" t="s">
        <v>471</v>
      </c>
      <c r="B184" t="s">
        <v>6</v>
      </c>
      <c r="C184">
        <v>0</v>
      </c>
      <c r="D184" t="s">
        <v>217</v>
      </c>
      <c r="E184" s="4">
        <v>56494436182.759857</v>
      </c>
      <c r="F184" s="4">
        <v>58056951042.086624</v>
      </c>
      <c r="G184" s="4">
        <v>57642879510.107506</v>
      </c>
      <c r="H184" s="4">
        <v>49530656285.085228</v>
      </c>
      <c r="I184" s="4">
        <v>51596929180.135178</v>
      </c>
      <c r="J184" s="4">
        <v>55319620157.613457</v>
      </c>
      <c r="K184" s="4">
        <v>54773578726.297974</v>
      </c>
    </row>
    <row r="185" spans="1:11" x14ac:dyDescent="0.3">
      <c r="A185" t="s">
        <v>144</v>
      </c>
      <c r="B185" t="s">
        <v>343</v>
      </c>
      <c r="C185">
        <v>0</v>
      </c>
      <c r="D185" t="s">
        <v>90</v>
      </c>
      <c r="E185" s="4">
        <v>25.510999302716669</v>
      </c>
      <c r="F185" s="4">
        <v>24.100430341680926</v>
      </c>
      <c r="G185" s="4">
        <v>22.08391192223765</v>
      </c>
      <c r="H185" s="4">
        <v>17.147349454282534</v>
      </c>
      <c r="I185" s="4">
        <v>14.983036007442269</v>
      </c>
      <c r="J185" s="4">
        <v>14.540892711484652</v>
      </c>
      <c r="K185" s="4">
        <v>19.727769956640785</v>
      </c>
    </row>
    <row r="186" spans="1:11" x14ac:dyDescent="0.3">
      <c r="A186" t="s">
        <v>144</v>
      </c>
      <c r="B186" t="s">
        <v>343</v>
      </c>
      <c r="C186">
        <v>0</v>
      </c>
      <c r="D186" t="s">
        <v>338</v>
      </c>
      <c r="E186" s="4">
        <v>20.355204331359978</v>
      </c>
      <c r="F186" s="4">
        <v>20.223466583709236</v>
      </c>
      <c r="G186" s="4">
        <v>17.190289625074389</v>
      </c>
      <c r="H186" s="4">
        <v>14.466390460560294</v>
      </c>
      <c r="I186" s="4">
        <v>12.286308416329211</v>
      </c>
      <c r="J186" s="4">
        <v>11.676699259687561</v>
      </c>
      <c r="K186" s="4">
        <v>16.033059779453442</v>
      </c>
    </row>
    <row r="187" spans="1:11" x14ac:dyDescent="0.3">
      <c r="A187" t="s">
        <v>144</v>
      </c>
      <c r="B187" t="s">
        <v>343</v>
      </c>
      <c r="C187">
        <v>0</v>
      </c>
      <c r="D187" t="s">
        <v>372</v>
      </c>
      <c r="E187" s="4">
        <v>2614000000</v>
      </c>
      <c r="F187" s="4">
        <v>2608000000</v>
      </c>
      <c r="G187" s="4">
        <v>2546000000</v>
      </c>
      <c r="H187" s="4">
        <v>2819000000</v>
      </c>
      <c r="I187" s="4">
        <v>3069000000</v>
      </c>
      <c r="J187" s="4">
        <v>3302000000</v>
      </c>
      <c r="K187" s="4">
        <v>2826333333.3333335</v>
      </c>
    </row>
    <row r="188" spans="1:11" x14ac:dyDescent="0.3">
      <c r="A188" t="s">
        <v>144</v>
      </c>
      <c r="B188" t="s">
        <v>343</v>
      </c>
      <c r="C188">
        <v>0</v>
      </c>
      <c r="D188" t="s">
        <v>217</v>
      </c>
      <c r="E188" s="4">
        <v>73141000000</v>
      </c>
      <c r="F188" s="4">
        <v>77148000000</v>
      </c>
      <c r="G188" s="4">
        <v>80656000000</v>
      </c>
      <c r="H188" s="4">
        <v>87133000000</v>
      </c>
      <c r="I188" s="4">
        <v>91370000000</v>
      </c>
      <c r="J188" s="4">
        <v>96851000000</v>
      </c>
      <c r="K188" s="4">
        <v>84383166666.666672</v>
      </c>
    </row>
    <row r="189" spans="1:11" x14ac:dyDescent="0.3">
      <c r="A189" t="s">
        <v>380</v>
      </c>
      <c r="B189" t="s">
        <v>241</v>
      </c>
      <c r="C189">
        <v>0</v>
      </c>
      <c r="D189" t="s">
        <v>90</v>
      </c>
      <c r="E189" s="4">
        <v>75.6852063514267</v>
      </c>
      <c r="F189" s="4">
        <v>68.96235920665687</v>
      </c>
      <c r="G189" s="4">
        <v>72.241375980119244</v>
      </c>
      <c r="H189" s="4" t="s">
        <v>300</v>
      </c>
      <c r="I189" s="4" t="s">
        <v>300</v>
      </c>
      <c r="J189" s="4" t="s">
        <v>300</v>
      </c>
      <c r="K189" s="4">
        <v>72.296313846067605</v>
      </c>
    </row>
    <row r="190" spans="1:11" x14ac:dyDescent="0.3">
      <c r="A190" t="s">
        <v>380</v>
      </c>
      <c r="B190" t="s">
        <v>241</v>
      </c>
      <c r="C190">
        <v>0</v>
      </c>
      <c r="D190" t="s">
        <v>338</v>
      </c>
      <c r="E190" s="4">
        <v>99.950719597363729</v>
      </c>
      <c r="F190" s="4">
        <v>88.796469723563092</v>
      </c>
      <c r="G190" s="4">
        <v>85.328735582413501</v>
      </c>
      <c r="H190" s="4" t="s">
        <v>300</v>
      </c>
      <c r="I190" s="4" t="s">
        <v>300</v>
      </c>
      <c r="J190" s="4" t="s">
        <v>300</v>
      </c>
      <c r="K190" s="4">
        <v>91.358641634446769</v>
      </c>
    </row>
    <row r="191" spans="1:11" x14ac:dyDescent="0.3">
      <c r="A191" t="s">
        <v>380</v>
      </c>
      <c r="B191" t="s">
        <v>241</v>
      </c>
      <c r="C191">
        <v>0</v>
      </c>
      <c r="D191" t="s">
        <v>372</v>
      </c>
      <c r="E191" s="4">
        <v>676000000</v>
      </c>
      <c r="F191" s="4">
        <v>778000000</v>
      </c>
      <c r="G191" s="4">
        <v>820000000</v>
      </c>
      <c r="H191" s="4">
        <v>712000000</v>
      </c>
      <c r="I191" s="4">
        <v>644000000</v>
      </c>
      <c r="J191" s="4">
        <v>572000000</v>
      </c>
      <c r="K191" s="4">
        <v>700333333.33333337</v>
      </c>
    </row>
    <row r="192" spans="1:11" x14ac:dyDescent="0.3">
      <c r="A192" t="s">
        <v>380</v>
      </c>
      <c r="B192" t="s">
        <v>241</v>
      </c>
      <c r="C192">
        <v>0</v>
      </c>
      <c r="D192" t="s">
        <v>217</v>
      </c>
      <c r="E192" s="4">
        <v>3131096089.3854752</v>
      </c>
      <c r="F192" s="4">
        <v>3147616201.1173182</v>
      </c>
      <c r="G192" s="4">
        <v>3158406033.5195532</v>
      </c>
      <c r="H192" s="4">
        <v>3151910782.1229048</v>
      </c>
      <c r="I192" s="4">
        <v>3122287932.9608941</v>
      </c>
      <c r="J192" s="4">
        <v>3116610111.7318435</v>
      </c>
      <c r="K192" s="4">
        <v>3137987858.4729981</v>
      </c>
    </row>
    <row r="193" spans="1:11" x14ac:dyDescent="0.3">
      <c r="A193" t="s">
        <v>180</v>
      </c>
      <c r="B193" t="s">
        <v>437</v>
      </c>
      <c r="C193">
        <v>0</v>
      </c>
      <c r="D193" t="s">
        <v>90</v>
      </c>
      <c r="E193" s="4">
        <v>55.312259381402306</v>
      </c>
      <c r="F193" s="4">
        <v>61.36031258073438</v>
      </c>
      <c r="G193" s="4">
        <v>66.109181405991038</v>
      </c>
      <c r="H193" s="4">
        <v>70.325896502306506</v>
      </c>
      <c r="I193" s="4">
        <v>70.750312935943199</v>
      </c>
      <c r="J193" s="4">
        <v>73.015299234080203</v>
      </c>
      <c r="K193" s="4">
        <v>66.145543673409605</v>
      </c>
    </row>
    <row r="194" spans="1:11" x14ac:dyDescent="0.3">
      <c r="A194" t="s">
        <v>180</v>
      </c>
      <c r="B194" t="s">
        <v>437</v>
      </c>
      <c r="C194">
        <v>0</v>
      </c>
      <c r="D194" t="s">
        <v>338</v>
      </c>
      <c r="E194" s="4">
        <v>57.225341353383151</v>
      </c>
      <c r="F194" s="4">
        <v>59.779848443178587</v>
      </c>
      <c r="G194" s="4">
        <v>65.169498496484366</v>
      </c>
      <c r="H194" s="4">
        <v>67.701324982829362</v>
      </c>
      <c r="I194" s="4">
        <v>69.049628482617791</v>
      </c>
      <c r="J194" s="4">
        <v>73.389541438153543</v>
      </c>
      <c r="K194" s="4">
        <v>65.385863866107798</v>
      </c>
    </row>
    <row r="195" spans="1:11" x14ac:dyDescent="0.3">
      <c r="A195" t="s">
        <v>180</v>
      </c>
      <c r="B195" t="s">
        <v>437</v>
      </c>
      <c r="C195">
        <v>0</v>
      </c>
      <c r="D195" t="s">
        <v>372</v>
      </c>
      <c r="E195" s="4">
        <v>2603000000</v>
      </c>
      <c r="F195" s="4">
        <v>2930000000</v>
      </c>
      <c r="G195" s="4">
        <v>2924000000</v>
      </c>
      <c r="H195" s="4">
        <v>2525664000</v>
      </c>
      <c r="I195" s="4">
        <v>2870000000</v>
      </c>
      <c r="J195" s="4">
        <v>3274000000</v>
      </c>
      <c r="K195" s="4">
        <v>2854444000</v>
      </c>
    </row>
    <row r="196" spans="1:11" x14ac:dyDescent="0.3">
      <c r="A196" t="s">
        <v>180</v>
      </c>
      <c r="B196" t="s">
        <v>437</v>
      </c>
      <c r="C196">
        <v>0</v>
      </c>
      <c r="D196" t="s">
        <v>217</v>
      </c>
      <c r="E196" s="4">
        <v>24978513426.699211</v>
      </c>
      <c r="F196" s="4">
        <v>23900872625.846725</v>
      </c>
      <c r="G196" s="4">
        <v>23128114786.767635</v>
      </c>
      <c r="H196" s="4">
        <v>19779150116.49839</v>
      </c>
      <c r="I196" s="4">
        <v>20890936462.253708</v>
      </c>
      <c r="J196" s="4">
        <v>22638608224.130142</v>
      </c>
      <c r="K196" s="4">
        <v>22552699273.699299</v>
      </c>
    </row>
    <row r="197" spans="1:11" x14ac:dyDescent="0.3">
      <c r="A197" t="s">
        <v>165</v>
      </c>
      <c r="B197" t="s">
        <v>315</v>
      </c>
      <c r="C197">
        <v>0</v>
      </c>
      <c r="D197" t="s">
        <v>90</v>
      </c>
      <c r="E197" s="4">
        <v>76.170074622307084</v>
      </c>
      <c r="F197" s="4">
        <v>76.870951810192352</v>
      </c>
      <c r="G197" s="4">
        <v>82.545692429555544</v>
      </c>
      <c r="H197" s="4">
        <v>81.049301065781393</v>
      </c>
      <c r="I197" s="4">
        <v>79.555619873363824</v>
      </c>
      <c r="J197" s="4">
        <v>79.726077498971222</v>
      </c>
      <c r="K197" s="4">
        <v>79.319619550028577</v>
      </c>
    </row>
    <row r="198" spans="1:11" x14ac:dyDescent="0.3">
      <c r="A198" t="s">
        <v>165</v>
      </c>
      <c r="B198" t="s">
        <v>315</v>
      </c>
      <c r="C198">
        <v>0</v>
      </c>
      <c r="D198" t="s">
        <v>338</v>
      </c>
      <c r="E198" s="4">
        <v>71.367384317689641</v>
      </c>
      <c r="F198" s="4">
        <v>71.107222614813395</v>
      </c>
      <c r="G198" s="4">
        <v>76.181264313113132</v>
      </c>
      <c r="H198" s="4">
        <v>75.050562657114142</v>
      </c>
      <c r="I198" s="4">
        <v>71.839055870503088</v>
      </c>
      <c r="J198" s="4">
        <v>72.20279806873701</v>
      </c>
      <c r="K198" s="4">
        <v>72.958047973661735</v>
      </c>
    </row>
    <row r="199" spans="1:11" x14ac:dyDescent="0.3">
      <c r="A199" t="s">
        <v>165</v>
      </c>
      <c r="B199" t="s">
        <v>315</v>
      </c>
      <c r="C199">
        <v>0</v>
      </c>
      <c r="D199" t="s">
        <v>372</v>
      </c>
      <c r="E199" s="4">
        <v>8174000000</v>
      </c>
      <c r="F199" s="4">
        <v>7792000000</v>
      </c>
      <c r="G199" s="4">
        <v>7614000000</v>
      </c>
      <c r="H199" s="4">
        <v>6766000000</v>
      </c>
      <c r="I199" s="4">
        <v>7041000000</v>
      </c>
      <c r="J199" s="4">
        <v>7695000000</v>
      </c>
      <c r="K199" s="4">
        <v>7513666666.666667</v>
      </c>
    </row>
    <row r="200" spans="1:11" x14ac:dyDescent="0.3">
      <c r="A200" t="s">
        <v>165</v>
      </c>
      <c r="B200" t="s">
        <v>315</v>
      </c>
      <c r="C200">
        <v>0</v>
      </c>
      <c r="D200" t="s">
        <v>217</v>
      </c>
      <c r="E200" s="4">
        <v>207376427020.8147</v>
      </c>
      <c r="F200" s="4">
        <v>209402444996.10422</v>
      </c>
      <c r="G200" s="4">
        <v>207818330723.83475</v>
      </c>
      <c r="H200" s="4">
        <v>186829940545.75946</v>
      </c>
      <c r="I200" s="4">
        <v>195090272402.72888</v>
      </c>
      <c r="J200" s="4">
        <v>215913545038.4295</v>
      </c>
      <c r="K200" s="4">
        <v>203738493454.61194</v>
      </c>
    </row>
    <row r="201" spans="1:11" x14ac:dyDescent="0.3">
      <c r="A201" t="s">
        <v>324</v>
      </c>
      <c r="B201" t="s">
        <v>250</v>
      </c>
      <c r="C201">
        <v>0</v>
      </c>
      <c r="D201" t="s">
        <v>90</v>
      </c>
      <c r="E201" s="4">
        <v>54.630494017343793</v>
      </c>
      <c r="F201" s="4">
        <v>54.828818986711326</v>
      </c>
      <c r="G201" s="4">
        <v>54.61313963830284</v>
      </c>
      <c r="H201" s="4">
        <v>55.418174979442583</v>
      </c>
      <c r="I201" s="4">
        <v>53.425980475041492</v>
      </c>
      <c r="J201" s="4">
        <v>55.138866394453089</v>
      </c>
      <c r="K201" s="4">
        <v>54.675912415215862</v>
      </c>
    </row>
    <row r="202" spans="1:11" x14ac:dyDescent="0.3">
      <c r="A202" t="s">
        <v>324</v>
      </c>
      <c r="B202" t="s">
        <v>250</v>
      </c>
      <c r="C202">
        <v>0</v>
      </c>
      <c r="D202" t="s">
        <v>338</v>
      </c>
      <c r="E202" s="4">
        <v>48.610476322947953</v>
      </c>
      <c r="F202" s="4">
        <v>48.221322097156701</v>
      </c>
      <c r="G202" s="4">
        <v>47.650777208792299</v>
      </c>
      <c r="H202" s="4">
        <v>48.630054339014769</v>
      </c>
      <c r="I202" s="4">
        <v>46.742848357183888</v>
      </c>
      <c r="J202" s="4">
        <v>48.142235379998525</v>
      </c>
      <c r="K202" s="4">
        <v>47.999618950849026</v>
      </c>
    </row>
    <row r="203" spans="1:11" x14ac:dyDescent="0.3">
      <c r="A203" t="s">
        <v>324</v>
      </c>
      <c r="B203" t="s">
        <v>250</v>
      </c>
      <c r="C203">
        <v>0</v>
      </c>
      <c r="D203" t="s">
        <v>372</v>
      </c>
      <c r="E203" s="4">
        <v>6135000000</v>
      </c>
      <c r="F203" s="4">
        <v>6490000000</v>
      </c>
      <c r="G203" s="4">
        <v>7617000000</v>
      </c>
      <c r="H203" s="4">
        <v>6685000000</v>
      </c>
      <c r="I203" s="4">
        <v>7494000000</v>
      </c>
      <c r="J203" s="4">
        <v>8508000000</v>
      </c>
      <c r="K203" s="4">
        <v>7154833333.333333</v>
      </c>
    </row>
    <row r="204" spans="1:11" x14ac:dyDescent="0.3">
      <c r="A204" t="s">
        <v>324</v>
      </c>
      <c r="B204" t="s">
        <v>250</v>
      </c>
      <c r="C204">
        <v>0</v>
      </c>
      <c r="D204" t="s">
        <v>217</v>
      </c>
      <c r="E204" s="4">
        <v>327148943812.1366</v>
      </c>
      <c r="F204" s="4">
        <v>343584391647.92706</v>
      </c>
      <c r="G204" s="4">
        <v>352993631617.70801</v>
      </c>
      <c r="H204" s="4">
        <v>302673068765.97229</v>
      </c>
      <c r="I204" s="4">
        <v>313115929314.33862</v>
      </c>
      <c r="J204" s="4">
        <v>329417067127.81635</v>
      </c>
      <c r="K204" s="4">
        <v>328155505380.98322</v>
      </c>
    </row>
    <row r="205" spans="1:11" x14ac:dyDescent="0.3">
      <c r="A205" t="s">
        <v>191</v>
      </c>
      <c r="B205" t="s">
        <v>269</v>
      </c>
      <c r="C205">
        <v>0</v>
      </c>
      <c r="D205" t="s">
        <v>90</v>
      </c>
      <c r="E205" s="4" t="s">
        <v>300</v>
      </c>
      <c r="F205" s="4">
        <v>156.53830090539577</v>
      </c>
      <c r="G205" s="4">
        <v>158.26574343251906</v>
      </c>
      <c r="H205" s="4">
        <v>140.57941452159864</v>
      </c>
      <c r="I205" s="4">
        <v>100.04224496893397</v>
      </c>
      <c r="J205" s="4">
        <v>147.0050914376441</v>
      </c>
      <c r="K205" s="4">
        <v>140.4861590532183</v>
      </c>
    </row>
    <row r="206" spans="1:11" x14ac:dyDescent="0.3">
      <c r="A206" t="s">
        <v>191</v>
      </c>
      <c r="B206" t="s">
        <v>269</v>
      </c>
      <c r="C206">
        <v>0</v>
      </c>
      <c r="D206" t="s">
        <v>338</v>
      </c>
      <c r="E206" s="4" t="s">
        <v>300</v>
      </c>
      <c r="F206" s="4">
        <v>219.68578880083928</v>
      </c>
      <c r="G206" s="4">
        <v>161.52488194932974</v>
      </c>
      <c r="H206" s="4">
        <v>139.54103242833025</v>
      </c>
      <c r="I206" s="4">
        <v>124.41987411538736</v>
      </c>
      <c r="J206" s="4">
        <v>178.4344158217074</v>
      </c>
      <c r="K206" s="4">
        <v>164.72119862311882</v>
      </c>
    </row>
    <row r="207" spans="1:11" x14ac:dyDescent="0.3">
      <c r="A207" t="s">
        <v>191</v>
      </c>
      <c r="B207" t="s">
        <v>269</v>
      </c>
      <c r="C207">
        <v>0</v>
      </c>
      <c r="D207" t="s">
        <v>372</v>
      </c>
      <c r="E207" s="4">
        <v>20500000</v>
      </c>
      <c r="F207" s="4">
        <v>21600000</v>
      </c>
      <c r="G207" s="4">
        <v>24700000</v>
      </c>
      <c r="H207" s="4">
        <v>30900000</v>
      </c>
      <c r="I207" s="4">
        <v>33500000</v>
      </c>
      <c r="J207" s="4">
        <v>36200000</v>
      </c>
      <c r="K207" s="4">
        <v>27900000</v>
      </c>
    </row>
    <row r="208" spans="1:11" x14ac:dyDescent="0.3">
      <c r="A208" t="s">
        <v>191</v>
      </c>
      <c r="B208" t="s">
        <v>269</v>
      </c>
      <c r="C208">
        <v>0</v>
      </c>
      <c r="D208" t="s">
        <v>217</v>
      </c>
      <c r="E208" s="4">
        <v>1353632941.5206981</v>
      </c>
      <c r="F208" s="4">
        <v>2042817162.8563871</v>
      </c>
      <c r="G208" s="4">
        <v>2216200810.4847603</v>
      </c>
      <c r="H208" s="4">
        <v>2445484583.0519919</v>
      </c>
      <c r="I208" s="4">
        <v>2618587757.1460724</v>
      </c>
      <c r="J208" s="4">
        <v>2766868072.2484808</v>
      </c>
      <c r="K208" s="4">
        <v>2240598554.5513988</v>
      </c>
    </row>
    <row r="209" spans="1:11" x14ac:dyDescent="0.3">
      <c r="A209" t="s">
        <v>105</v>
      </c>
      <c r="B209" t="s">
        <v>465</v>
      </c>
      <c r="C209">
        <v>0</v>
      </c>
      <c r="D209" t="s">
        <v>90</v>
      </c>
      <c r="E209" s="4">
        <v>34.066120985408723</v>
      </c>
      <c r="F209" s="4">
        <v>36.355381299241863</v>
      </c>
      <c r="G209" s="4">
        <v>35.450468474112881</v>
      </c>
      <c r="H209" s="4">
        <v>37.622517962451795</v>
      </c>
      <c r="I209" s="4">
        <v>37.336664909822481</v>
      </c>
      <c r="J209" s="4">
        <v>43.390136510017399</v>
      </c>
      <c r="K209" s="4">
        <v>37.370215023509189</v>
      </c>
    </row>
    <row r="210" spans="1:11" x14ac:dyDescent="0.3">
      <c r="A210" t="s">
        <v>105</v>
      </c>
      <c r="B210" t="s">
        <v>465</v>
      </c>
      <c r="C210">
        <v>0</v>
      </c>
      <c r="D210" t="s">
        <v>338</v>
      </c>
      <c r="E210" s="4">
        <v>49.628751711064815</v>
      </c>
      <c r="F210" s="4">
        <v>47.184814924929391</v>
      </c>
      <c r="G210" s="4">
        <v>46.227729680469338</v>
      </c>
      <c r="H210" s="4">
        <v>51.020486441687964</v>
      </c>
      <c r="I210" s="4">
        <v>54.202478435808779</v>
      </c>
      <c r="J210" s="4">
        <v>64.566993929721576</v>
      </c>
      <c r="K210" s="4">
        <v>52.138542520613647</v>
      </c>
    </row>
    <row r="211" spans="1:11" x14ac:dyDescent="0.3">
      <c r="A211" t="s">
        <v>105</v>
      </c>
      <c r="B211" t="s">
        <v>465</v>
      </c>
      <c r="C211">
        <v>0</v>
      </c>
      <c r="D211" t="s">
        <v>372</v>
      </c>
      <c r="E211" s="4">
        <v>76000000</v>
      </c>
      <c r="F211" s="4">
        <v>82000000</v>
      </c>
      <c r="G211" s="4">
        <v>216000000</v>
      </c>
      <c r="H211" s="4">
        <v>202000000</v>
      </c>
      <c r="I211" s="4">
        <v>198000000</v>
      </c>
      <c r="J211" s="4">
        <v>161000000</v>
      </c>
      <c r="K211" s="4">
        <v>155833333.33333334</v>
      </c>
    </row>
    <row r="212" spans="1:11" x14ac:dyDescent="0.3">
      <c r="A212" t="s">
        <v>105</v>
      </c>
      <c r="B212" t="s">
        <v>465</v>
      </c>
      <c r="C212">
        <v>0</v>
      </c>
      <c r="D212" t="s">
        <v>217</v>
      </c>
      <c r="E212" s="4">
        <v>485997999.99999988</v>
      </c>
      <c r="F212" s="4">
        <v>498296296.29629624</v>
      </c>
      <c r="G212" s="4">
        <v>520207407.40740734</v>
      </c>
      <c r="H212" s="4">
        <v>540737037.03703701</v>
      </c>
      <c r="I212" s="4">
        <v>576229629.62962949</v>
      </c>
      <c r="J212" s="4">
        <v>519837037.0370369</v>
      </c>
      <c r="K212" s="4">
        <v>523550901.23456782</v>
      </c>
    </row>
    <row r="213" spans="1:11" x14ac:dyDescent="0.3">
      <c r="A213" t="s">
        <v>198</v>
      </c>
      <c r="B213" t="s">
        <v>112</v>
      </c>
      <c r="C213">
        <v>0</v>
      </c>
      <c r="D213" t="s">
        <v>90</v>
      </c>
      <c r="E213" s="4">
        <v>24.583177864118298</v>
      </c>
      <c r="F213" s="4">
        <v>25.167158726023121</v>
      </c>
      <c r="G213" s="4">
        <v>25.151390559407101</v>
      </c>
      <c r="H213" s="4">
        <v>23.761582299977714</v>
      </c>
      <c r="I213" s="4">
        <v>23.909379522367747</v>
      </c>
      <c r="J213" s="4">
        <v>23.682145341727924</v>
      </c>
      <c r="K213" s="4">
        <v>24.375805718936984</v>
      </c>
    </row>
    <row r="214" spans="1:11" x14ac:dyDescent="0.3">
      <c r="A214" t="s">
        <v>198</v>
      </c>
      <c r="B214" t="s">
        <v>112</v>
      </c>
      <c r="C214">
        <v>0</v>
      </c>
      <c r="D214" t="s">
        <v>338</v>
      </c>
      <c r="E214" s="4">
        <v>33.805496020308453</v>
      </c>
      <c r="F214" s="4">
        <v>31.514597391736181</v>
      </c>
      <c r="G214" s="4">
        <v>30.345032690939313</v>
      </c>
      <c r="H214" s="4">
        <v>28.409495418135439</v>
      </c>
      <c r="I214" s="4">
        <v>27.67659173413044</v>
      </c>
      <c r="J214" s="4">
        <v>26.542940082708771</v>
      </c>
      <c r="K214" s="4">
        <v>29.715692222993098</v>
      </c>
    </row>
    <row r="215" spans="1:11" x14ac:dyDescent="0.3">
      <c r="A215" t="s">
        <v>198</v>
      </c>
      <c r="B215" t="s">
        <v>112</v>
      </c>
      <c r="C215">
        <v>0</v>
      </c>
      <c r="D215" t="s">
        <v>372</v>
      </c>
      <c r="E215" s="4">
        <v>4687000000</v>
      </c>
      <c r="F215" s="4">
        <v>5055000000</v>
      </c>
      <c r="G215" s="4">
        <v>5630000000</v>
      </c>
      <c r="H215" s="4">
        <v>6116000000</v>
      </c>
      <c r="I215" s="4">
        <v>6720000000</v>
      </c>
      <c r="J215" s="4">
        <v>7184000000</v>
      </c>
      <c r="K215" s="4">
        <v>5898666666.666667</v>
      </c>
    </row>
    <row r="216" spans="1:11" x14ac:dyDescent="0.3">
      <c r="A216" t="s">
        <v>198</v>
      </c>
      <c r="B216" t="s">
        <v>112</v>
      </c>
      <c r="C216">
        <v>0</v>
      </c>
      <c r="D216" t="s">
        <v>217</v>
      </c>
      <c r="E216" s="4">
        <v>60681535893.42881</v>
      </c>
      <c r="F216" s="4">
        <v>62682158700.638123</v>
      </c>
      <c r="G216" s="4">
        <v>67179956264.32679</v>
      </c>
      <c r="H216" s="4">
        <v>71164826720.513992</v>
      </c>
      <c r="I216" s="4">
        <v>75704647977.308731</v>
      </c>
      <c r="J216" s="4">
        <v>79998045976.489761</v>
      </c>
      <c r="K216" s="4">
        <v>69568528588.784363</v>
      </c>
    </row>
    <row r="217" spans="1:11" x14ac:dyDescent="0.3">
      <c r="A217" t="s">
        <v>37</v>
      </c>
      <c r="B217" t="s">
        <v>4</v>
      </c>
      <c r="C217">
        <v>0</v>
      </c>
      <c r="D217" t="s">
        <v>90</v>
      </c>
      <c r="E217" s="4">
        <v>30.16480927100401</v>
      </c>
      <c r="F217" s="4">
        <v>28.638288296607893</v>
      </c>
      <c r="G217" s="4">
        <v>28.051854145806161</v>
      </c>
      <c r="H217" s="4">
        <v>21.258221377960066</v>
      </c>
      <c r="I217" s="4">
        <v>19.504791265149844</v>
      </c>
      <c r="J217" s="4">
        <v>20.832817892621669</v>
      </c>
      <c r="K217" s="4">
        <v>24.741797041524944</v>
      </c>
    </row>
    <row r="218" spans="1:11" x14ac:dyDescent="0.3">
      <c r="A218" t="s">
        <v>37</v>
      </c>
      <c r="B218" t="s">
        <v>4</v>
      </c>
      <c r="C218">
        <v>0</v>
      </c>
      <c r="D218" t="s">
        <v>338</v>
      </c>
      <c r="E218" s="4">
        <v>31.586303137381073</v>
      </c>
      <c r="F218" s="4">
        <v>30.967867760358526</v>
      </c>
      <c r="G218" s="4">
        <v>29.656314843400764</v>
      </c>
      <c r="H218" s="4">
        <v>23.985655770622945</v>
      </c>
      <c r="I218" s="4">
        <v>19.016549070733031</v>
      </c>
      <c r="J218" s="4">
        <v>21.588903498395744</v>
      </c>
      <c r="K218" s="4">
        <v>26.133599013482012</v>
      </c>
    </row>
    <row r="219" spans="1:11" x14ac:dyDescent="0.3">
      <c r="A219" t="s">
        <v>37</v>
      </c>
      <c r="B219" t="s">
        <v>4</v>
      </c>
      <c r="C219">
        <v>0</v>
      </c>
      <c r="D219" t="s">
        <v>372</v>
      </c>
      <c r="E219" s="4">
        <v>1039000000</v>
      </c>
      <c r="F219" s="4">
        <v>1251000000</v>
      </c>
      <c r="G219" s="4">
        <v>1487000000</v>
      </c>
      <c r="H219" s="4">
        <v>1557000000</v>
      </c>
      <c r="I219" s="4">
        <v>1450000000</v>
      </c>
      <c r="J219" s="4">
        <v>1554000000</v>
      </c>
      <c r="K219" s="4">
        <v>1389666666.6666667</v>
      </c>
    </row>
    <row r="220" spans="1:11" x14ac:dyDescent="0.3">
      <c r="A220" t="s">
        <v>37</v>
      </c>
      <c r="B220" t="s">
        <v>4</v>
      </c>
      <c r="C220">
        <v>0</v>
      </c>
      <c r="D220" t="s">
        <v>217</v>
      </c>
      <c r="E220" s="4">
        <v>87924544000</v>
      </c>
      <c r="F220" s="4">
        <v>95129659000</v>
      </c>
      <c r="G220" s="4">
        <v>101726331000.00002</v>
      </c>
      <c r="H220" s="4">
        <v>99290380999.999985</v>
      </c>
      <c r="I220" s="4">
        <v>99937695999.999985</v>
      </c>
      <c r="J220" s="4">
        <v>104295861999.99998</v>
      </c>
      <c r="K220" s="4">
        <v>98050745500</v>
      </c>
    </row>
    <row r="221" spans="1:11" x14ac:dyDescent="0.3">
      <c r="A221" t="s">
        <v>257</v>
      </c>
      <c r="B221" t="s">
        <v>436</v>
      </c>
      <c r="C221">
        <v>0</v>
      </c>
      <c r="D221" t="s">
        <v>90</v>
      </c>
      <c r="E221" s="4">
        <v>16.396966620887319</v>
      </c>
      <c r="F221" s="4">
        <v>17.017845624596863</v>
      </c>
      <c r="G221" s="4">
        <v>14.244131455399062</v>
      </c>
      <c r="H221" s="4">
        <v>13.183845492859772</v>
      </c>
      <c r="I221" s="4">
        <v>10.345463940355797</v>
      </c>
      <c r="J221" s="4">
        <v>15.818443804034581</v>
      </c>
      <c r="K221" s="4">
        <v>14.501116156355566</v>
      </c>
    </row>
    <row r="222" spans="1:11" x14ac:dyDescent="0.3">
      <c r="A222" t="s">
        <v>257</v>
      </c>
      <c r="B222" t="s">
        <v>436</v>
      </c>
      <c r="C222">
        <v>0</v>
      </c>
      <c r="D222" t="s">
        <v>338</v>
      </c>
      <c r="E222" s="4">
        <v>24.314802651221115</v>
      </c>
      <c r="F222" s="4">
        <v>23.355192431735112</v>
      </c>
      <c r="G222" s="4">
        <v>22.676056338028168</v>
      </c>
      <c r="H222" s="4">
        <v>21.662097467163139</v>
      </c>
      <c r="I222" s="4">
        <v>19.901085111094709</v>
      </c>
      <c r="J222" s="4">
        <v>29.308357348703169</v>
      </c>
      <c r="K222" s="4">
        <v>23.536265224657569</v>
      </c>
    </row>
    <row r="223" spans="1:11" x14ac:dyDescent="0.3">
      <c r="A223" t="s">
        <v>257</v>
      </c>
      <c r="B223" t="s">
        <v>436</v>
      </c>
      <c r="C223">
        <v>0</v>
      </c>
      <c r="D223" t="s">
        <v>372</v>
      </c>
      <c r="E223" s="4">
        <v>10823000000</v>
      </c>
      <c r="F223" s="4">
        <v>6747000000</v>
      </c>
      <c r="G223" s="4">
        <v>7979000000</v>
      </c>
      <c r="H223" s="4">
        <v>6897000000</v>
      </c>
      <c r="I223" s="4">
        <v>3306000000</v>
      </c>
      <c r="J223" s="4">
        <v>8636000000</v>
      </c>
      <c r="K223" s="4">
        <v>7398000000</v>
      </c>
    </row>
    <row r="224" spans="1:11" x14ac:dyDescent="0.3">
      <c r="A224" t="s">
        <v>257</v>
      </c>
      <c r="B224" t="s">
        <v>436</v>
      </c>
      <c r="C224">
        <v>0</v>
      </c>
      <c r="D224" t="s">
        <v>217</v>
      </c>
      <c r="E224" s="4">
        <v>279372758361.83167</v>
      </c>
      <c r="F224" s="4">
        <v>288586231501.87695</v>
      </c>
      <c r="G224" s="4">
        <v>305529656458.43793</v>
      </c>
      <c r="H224" s="4">
        <v>332698041030.80713</v>
      </c>
      <c r="I224" s="4">
        <v>332927833278.0379</v>
      </c>
      <c r="J224" s="4">
        <v>235369129337.7106</v>
      </c>
      <c r="K224" s="4">
        <v>295747274994.78369</v>
      </c>
    </row>
    <row r="225" spans="1:11" x14ac:dyDescent="0.3">
      <c r="A225" t="s">
        <v>285</v>
      </c>
      <c r="B225" t="s">
        <v>449</v>
      </c>
      <c r="C225">
        <v>0</v>
      </c>
      <c r="D225" t="s">
        <v>90</v>
      </c>
      <c r="E225" s="4">
        <v>28.571308332554011</v>
      </c>
      <c r="F225" s="4">
        <v>29.724841980810329</v>
      </c>
      <c r="G225" s="4">
        <v>29.553445757535517</v>
      </c>
      <c r="H225" s="4">
        <v>29.48643228944449</v>
      </c>
      <c r="I225" s="4">
        <v>28.502691065661999</v>
      </c>
      <c r="J225" s="4">
        <v>28.982309050064192</v>
      </c>
      <c r="K225" s="4">
        <v>29.136838079345093</v>
      </c>
    </row>
    <row r="226" spans="1:11" x14ac:dyDescent="0.3">
      <c r="A226" t="s">
        <v>285</v>
      </c>
      <c r="B226" t="s">
        <v>449</v>
      </c>
      <c r="C226">
        <v>0</v>
      </c>
      <c r="D226" t="s">
        <v>338</v>
      </c>
      <c r="E226" s="4">
        <v>49.077854671280285</v>
      </c>
      <c r="F226" s="4">
        <v>50.726206175253516</v>
      </c>
      <c r="G226" s="4">
        <v>48.552604789093969</v>
      </c>
      <c r="H226" s="4">
        <v>47.074622408055298</v>
      </c>
      <c r="I226" s="4">
        <v>44.42928707460463</v>
      </c>
      <c r="J226" s="4">
        <v>45.47568998716303</v>
      </c>
      <c r="K226" s="4">
        <v>47.556044184241784</v>
      </c>
    </row>
    <row r="227" spans="1:11" x14ac:dyDescent="0.3">
      <c r="A227" t="s">
        <v>285</v>
      </c>
      <c r="B227" t="s">
        <v>449</v>
      </c>
      <c r="C227">
        <v>0</v>
      </c>
      <c r="D227" t="s">
        <v>372</v>
      </c>
      <c r="E227" s="4">
        <v>900000000</v>
      </c>
      <c r="F227" s="4">
        <v>1054000000</v>
      </c>
      <c r="G227" s="4">
        <v>1285000000</v>
      </c>
      <c r="H227" s="4">
        <v>1203000000</v>
      </c>
      <c r="I227" s="4">
        <v>1161000000</v>
      </c>
      <c r="J227" s="4">
        <v>1227000000</v>
      </c>
      <c r="K227" s="4">
        <v>1138333333.3333333</v>
      </c>
    </row>
    <row r="228" spans="1:11" x14ac:dyDescent="0.3">
      <c r="A228" t="s">
        <v>285</v>
      </c>
      <c r="B228" t="s">
        <v>449</v>
      </c>
      <c r="C228">
        <v>0</v>
      </c>
      <c r="D228" t="s">
        <v>217</v>
      </c>
      <c r="E228" s="4">
        <v>21386000000</v>
      </c>
      <c r="F228" s="4">
        <v>21991000000</v>
      </c>
      <c r="G228" s="4">
        <v>22593000000</v>
      </c>
      <c r="H228" s="4">
        <v>23438000000</v>
      </c>
      <c r="I228" s="4">
        <v>24154000000</v>
      </c>
      <c r="J228" s="4">
        <v>24928000000</v>
      </c>
      <c r="K228" s="4">
        <v>23081666666.666668</v>
      </c>
    </row>
    <row r="229" spans="1:11" x14ac:dyDescent="0.3">
      <c r="A229" t="s">
        <v>65</v>
      </c>
      <c r="B229" t="s">
        <v>21</v>
      </c>
      <c r="C229">
        <v>0</v>
      </c>
      <c r="D229" t="s">
        <v>90</v>
      </c>
      <c r="E229" s="4">
        <v>71.904991824075054</v>
      </c>
      <c r="F229" s="4">
        <v>67.653316662547851</v>
      </c>
      <c r="G229" s="4">
        <v>65.963288598372799</v>
      </c>
      <c r="H229" s="4">
        <v>56.658473821808187</v>
      </c>
      <c r="I229" s="4">
        <v>51.41282994475754</v>
      </c>
      <c r="J229" s="4">
        <v>57.496783082771849</v>
      </c>
      <c r="K229" s="4">
        <v>61.84828065572222</v>
      </c>
    </row>
    <row r="230" spans="1:11" x14ac:dyDescent="0.3">
      <c r="A230" t="s">
        <v>65</v>
      </c>
      <c r="B230" t="s">
        <v>21</v>
      </c>
      <c r="C230">
        <v>0</v>
      </c>
      <c r="D230" t="s">
        <v>338</v>
      </c>
      <c r="E230" s="4">
        <v>44.770430648288603</v>
      </c>
      <c r="F230" s="4">
        <v>39.239968263517959</v>
      </c>
      <c r="G230" s="4">
        <v>38.415910073014864</v>
      </c>
      <c r="H230" s="4">
        <v>42.219585346267422</v>
      </c>
      <c r="I230" s="4">
        <v>41.187900779036688</v>
      </c>
      <c r="J230" s="4">
        <v>40.194307894691029</v>
      </c>
      <c r="K230" s="4">
        <v>41.004683834136095</v>
      </c>
    </row>
    <row r="231" spans="1:11" x14ac:dyDescent="0.3">
      <c r="A231" t="s">
        <v>65</v>
      </c>
      <c r="B231" t="s">
        <v>21</v>
      </c>
      <c r="C231">
        <v>0</v>
      </c>
      <c r="D231" t="s">
        <v>217</v>
      </c>
      <c r="E231" s="4">
        <v>22389626329.336876</v>
      </c>
      <c r="F231" s="4">
        <v>21942597765.363129</v>
      </c>
      <c r="G231" s="4">
        <v>21736500712.963806</v>
      </c>
      <c r="H231" s="4">
        <v>13180195435.113224</v>
      </c>
      <c r="I231" s="4">
        <v>11233177619.466307</v>
      </c>
      <c r="J231" s="4">
        <v>12289913729.335835</v>
      </c>
      <c r="K231" s="4">
        <v>17128668598.596529</v>
      </c>
    </row>
    <row r="232" spans="1:11" x14ac:dyDescent="0.3">
      <c r="A232" t="s">
        <v>223</v>
      </c>
      <c r="B232" t="s">
        <v>199</v>
      </c>
      <c r="C232">
        <v>0</v>
      </c>
      <c r="D232" t="s">
        <v>372</v>
      </c>
      <c r="E232" s="4" t="s">
        <v>300</v>
      </c>
      <c r="F232" s="4" t="s">
        <v>300</v>
      </c>
      <c r="G232" s="4" t="s">
        <v>300</v>
      </c>
      <c r="H232" s="4" t="s">
        <v>300</v>
      </c>
      <c r="I232" s="4">
        <v>48000000</v>
      </c>
      <c r="J232" s="4" t="s">
        <v>300</v>
      </c>
      <c r="K232" s="4">
        <v>48000000</v>
      </c>
    </row>
    <row r="233" spans="1:11" x14ac:dyDescent="0.3">
      <c r="A233" t="s">
        <v>148</v>
      </c>
      <c r="B233" t="s">
        <v>45</v>
      </c>
      <c r="C233">
        <v>0</v>
      </c>
      <c r="D233" t="s">
        <v>90</v>
      </c>
      <c r="E233" s="4">
        <v>85.567563412313149</v>
      </c>
      <c r="F233" s="4">
        <v>84.023402470281653</v>
      </c>
      <c r="G233" s="4">
        <v>81.330898115680384</v>
      </c>
      <c r="H233" s="4">
        <v>76.873413156393582</v>
      </c>
      <c r="I233" s="4">
        <v>77.453794269822481</v>
      </c>
      <c r="J233" s="4">
        <v>76.137686532860556</v>
      </c>
      <c r="K233" s="4">
        <v>80.231126326225294</v>
      </c>
    </row>
    <row r="234" spans="1:11" x14ac:dyDescent="0.3">
      <c r="A234" t="s">
        <v>148</v>
      </c>
      <c r="B234" t="s">
        <v>45</v>
      </c>
      <c r="C234">
        <v>0</v>
      </c>
      <c r="D234" t="s">
        <v>338</v>
      </c>
      <c r="E234" s="4">
        <v>83.924198397836065</v>
      </c>
      <c r="F234" s="4">
        <v>81.357184124465377</v>
      </c>
      <c r="G234" s="4">
        <v>77.864290761895589</v>
      </c>
      <c r="H234" s="4">
        <v>72.968160034914462</v>
      </c>
      <c r="I234" s="4">
        <v>73.544243859803842</v>
      </c>
      <c r="J234" s="4">
        <v>71.857428605987081</v>
      </c>
      <c r="K234" s="4">
        <v>76.919250964150393</v>
      </c>
    </row>
    <row r="235" spans="1:11" x14ac:dyDescent="0.3">
      <c r="A235" t="s">
        <v>148</v>
      </c>
      <c r="B235" t="s">
        <v>45</v>
      </c>
      <c r="C235">
        <v>0</v>
      </c>
      <c r="D235" t="s">
        <v>372</v>
      </c>
      <c r="E235" s="4">
        <v>1286000000</v>
      </c>
      <c r="F235" s="4">
        <v>2022000000</v>
      </c>
      <c r="G235" s="4">
        <v>2278000000</v>
      </c>
      <c r="H235" s="4">
        <v>1893000000</v>
      </c>
      <c r="I235" s="4">
        <v>1916000000</v>
      </c>
      <c r="J235" s="4">
        <v>2126000000</v>
      </c>
      <c r="K235" s="4">
        <v>1920166666.6666667</v>
      </c>
    </row>
    <row r="236" spans="1:11" x14ac:dyDescent="0.3">
      <c r="A236" t="s">
        <v>148</v>
      </c>
      <c r="B236" t="s">
        <v>45</v>
      </c>
      <c r="C236">
        <v>0</v>
      </c>
      <c r="D236" t="s">
        <v>217</v>
      </c>
      <c r="E236" s="4">
        <v>23192709238.81699</v>
      </c>
      <c r="F236" s="4">
        <v>25271407238.662201</v>
      </c>
      <c r="G236" s="4">
        <v>26773472961.825264</v>
      </c>
      <c r="H236" s="4">
        <v>23048864242.607212</v>
      </c>
      <c r="I236" s="4">
        <v>23996451497.613937</v>
      </c>
      <c r="J236" s="4">
        <v>26792757827.315365</v>
      </c>
      <c r="K236" s="4">
        <v>24845943834.473492</v>
      </c>
    </row>
    <row r="237" spans="1:11" x14ac:dyDescent="0.3">
      <c r="A237" t="s">
        <v>291</v>
      </c>
      <c r="B237" t="s">
        <v>240</v>
      </c>
      <c r="C237">
        <v>0</v>
      </c>
      <c r="D237" t="s">
        <v>90</v>
      </c>
      <c r="E237" s="4">
        <v>36.692076127316611</v>
      </c>
      <c r="F237" s="4">
        <v>40.533460082603497</v>
      </c>
      <c r="G237" s="4">
        <v>43.860997777144924</v>
      </c>
      <c r="H237" s="4">
        <v>42.957038380575959</v>
      </c>
      <c r="I237" s="4">
        <v>43.77500117367881</v>
      </c>
      <c r="J237" s="4">
        <v>43.075335407516349</v>
      </c>
      <c r="K237" s="4">
        <v>41.815651491472693</v>
      </c>
    </row>
    <row r="238" spans="1:11" x14ac:dyDescent="0.3">
      <c r="A238" t="s">
        <v>291</v>
      </c>
      <c r="B238" t="s">
        <v>240</v>
      </c>
      <c r="C238">
        <v>0</v>
      </c>
      <c r="D238" t="s">
        <v>338</v>
      </c>
      <c r="E238" s="4">
        <v>42.972741374784526</v>
      </c>
      <c r="F238" s="4">
        <v>46.264609956487796</v>
      </c>
      <c r="G238" s="4">
        <v>44.493275560208559</v>
      </c>
      <c r="H238" s="4">
        <v>40.840400880011316</v>
      </c>
      <c r="I238" s="4">
        <v>42.318021532218161</v>
      </c>
      <c r="J238" s="4">
        <v>43.839719286871109</v>
      </c>
      <c r="K238" s="4">
        <v>43.454794765096914</v>
      </c>
    </row>
    <row r="239" spans="1:11" x14ac:dyDescent="0.3">
      <c r="A239" t="s">
        <v>291</v>
      </c>
      <c r="B239" t="s">
        <v>240</v>
      </c>
      <c r="C239">
        <v>0</v>
      </c>
      <c r="D239" t="s">
        <v>372</v>
      </c>
      <c r="E239" s="4">
        <v>29100000</v>
      </c>
      <c r="F239" s="4">
        <v>4200000</v>
      </c>
      <c r="G239" s="4">
        <v>15600000</v>
      </c>
      <c r="H239" s="4">
        <v>14200000</v>
      </c>
      <c r="I239" s="4">
        <v>13200000</v>
      </c>
      <c r="J239" s="4">
        <v>13200000</v>
      </c>
      <c r="K239" s="4">
        <v>14916666.666666666</v>
      </c>
    </row>
    <row r="240" spans="1:11" x14ac:dyDescent="0.3">
      <c r="A240" t="s">
        <v>291</v>
      </c>
      <c r="B240" t="s">
        <v>240</v>
      </c>
      <c r="C240">
        <v>0</v>
      </c>
      <c r="D240" t="s">
        <v>217</v>
      </c>
      <c r="E240" s="4">
        <v>4886658800.2436056</v>
      </c>
      <c r="F240" s="4">
        <v>4597702897.9503069</v>
      </c>
      <c r="G240" s="4">
        <v>4422304976.5265789</v>
      </c>
      <c r="H240" s="4">
        <v>4073390988.349309</v>
      </c>
      <c r="I240" s="4">
        <v>3840677844.5785179</v>
      </c>
      <c r="J240" s="4">
        <v>4446248678.1712637</v>
      </c>
      <c r="K240" s="4">
        <v>4377830697.6365976</v>
      </c>
    </row>
    <row r="241" spans="1:11" x14ac:dyDescent="0.3">
      <c r="A241" t="s">
        <v>40</v>
      </c>
      <c r="B241" t="s">
        <v>345</v>
      </c>
      <c r="C241">
        <v>0</v>
      </c>
      <c r="D241" t="s">
        <v>90</v>
      </c>
      <c r="E241" s="4">
        <v>13.767298199026254</v>
      </c>
      <c r="F241" s="4">
        <v>12.484073558976997</v>
      </c>
      <c r="G241" s="4">
        <v>11.641619909570307</v>
      </c>
      <c r="H241" s="4">
        <v>9.3633135973592569</v>
      </c>
      <c r="I241" s="4">
        <v>7.8120805026729858</v>
      </c>
      <c r="J241" s="4">
        <v>7.6303344949180216</v>
      </c>
      <c r="K241" s="4">
        <v>10.449786710420637</v>
      </c>
    </row>
    <row r="242" spans="1:11" x14ac:dyDescent="0.3">
      <c r="A242" t="s">
        <v>40</v>
      </c>
      <c r="B242" t="s">
        <v>345</v>
      </c>
      <c r="C242">
        <v>0</v>
      </c>
      <c r="D242" t="s">
        <v>338</v>
      </c>
      <c r="E242" s="4">
        <v>31.630605984480958</v>
      </c>
      <c r="F242" s="4">
        <v>28.987713521785469</v>
      </c>
      <c r="G242" s="4">
        <v>29.09946424029231</v>
      </c>
      <c r="H242" s="4">
        <v>30.292810547592236</v>
      </c>
      <c r="I242" s="4">
        <v>27.086972298269814</v>
      </c>
      <c r="J242" s="4">
        <v>23.477234504412966</v>
      </c>
      <c r="K242" s="4">
        <v>28.429133516138958</v>
      </c>
    </row>
    <row r="243" spans="1:11" x14ac:dyDescent="0.3">
      <c r="A243" t="s">
        <v>40</v>
      </c>
      <c r="B243" t="s">
        <v>345</v>
      </c>
      <c r="C243">
        <v>0</v>
      </c>
      <c r="D243" t="s">
        <v>372</v>
      </c>
      <c r="E243" s="4">
        <v>1980000000</v>
      </c>
      <c r="F243" s="4">
        <v>2236000000</v>
      </c>
      <c r="G243" s="4">
        <v>2107000000</v>
      </c>
      <c r="H243" s="4">
        <v>2279000000</v>
      </c>
      <c r="I243" s="4">
        <v>2138000000</v>
      </c>
      <c r="J243" s="4">
        <v>2505000000</v>
      </c>
      <c r="K243" s="4">
        <v>2207500000</v>
      </c>
    </row>
    <row r="244" spans="1:11" x14ac:dyDescent="0.3">
      <c r="A244" t="s">
        <v>40</v>
      </c>
      <c r="B244" t="s">
        <v>345</v>
      </c>
      <c r="C244">
        <v>0</v>
      </c>
      <c r="D244" t="s">
        <v>217</v>
      </c>
      <c r="E244" s="4">
        <v>43310721414.082886</v>
      </c>
      <c r="F244" s="4">
        <v>47648211133.218285</v>
      </c>
      <c r="G244" s="4">
        <v>55612228233.51786</v>
      </c>
      <c r="H244" s="4">
        <v>64589334978.801315</v>
      </c>
      <c r="I244" s="4">
        <v>74296618481.088226</v>
      </c>
      <c r="J244" s="4">
        <v>81760441158.755585</v>
      </c>
      <c r="K244" s="4">
        <v>61202925899.910706</v>
      </c>
    </row>
    <row r="245" spans="1:11" x14ac:dyDescent="0.3">
      <c r="A245" t="s">
        <v>422</v>
      </c>
      <c r="B245" t="s">
        <v>337</v>
      </c>
      <c r="C245">
        <v>0</v>
      </c>
      <c r="D245" t="s">
        <v>90</v>
      </c>
      <c r="E245" s="4">
        <v>52.349928502641028</v>
      </c>
      <c r="F245" s="4">
        <v>53.528801773042431</v>
      </c>
      <c r="G245" s="4">
        <v>51.357516968962116</v>
      </c>
      <c r="H245" s="4">
        <v>51.211522002183983</v>
      </c>
      <c r="I245" s="4" t="s">
        <v>300</v>
      </c>
      <c r="J245" s="4" t="s">
        <v>300</v>
      </c>
      <c r="K245" s="4">
        <v>52.111942311707395</v>
      </c>
    </row>
    <row r="246" spans="1:11" x14ac:dyDescent="0.3">
      <c r="A246" t="s">
        <v>422</v>
      </c>
      <c r="B246" t="s">
        <v>337</v>
      </c>
      <c r="C246">
        <v>0</v>
      </c>
      <c r="D246" t="s">
        <v>338</v>
      </c>
      <c r="E246" s="4">
        <v>62.618554294218931</v>
      </c>
      <c r="F246" s="4">
        <v>56.984065662213723</v>
      </c>
      <c r="G246" s="4">
        <v>51.373142164277056</v>
      </c>
      <c r="H246" s="4">
        <v>50.392232092789889</v>
      </c>
      <c r="I246" s="4" t="s">
        <v>300</v>
      </c>
      <c r="J246" s="4" t="s">
        <v>300</v>
      </c>
      <c r="K246" s="4">
        <v>55.3419985533749</v>
      </c>
    </row>
    <row r="247" spans="1:11" x14ac:dyDescent="0.3">
      <c r="A247" t="s">
        <v>422</v>
      </c>
      <c r="B247" t="s">
        <v>337</v>
      </c>
      <c r="C247">
        <v>0</v>
      </c>
      <c r="D247" t="s">
        <v>217</v>
      </c>
      <c r="E247" s="4">
        <v>2366301251.6184721</v>
      </c>
      <c r="F247" s="4">
        <v>2627049837.0813527</v>
      </c>
      <c r="G247" s="4">
        <v>2850743875.2783966</v>
      </c>
      <c r="H247" s="4">
        <v>2518096285.6166115</v>
      </c>
      <c r="I247" s="4">
        <v>2689157270.8231206</v>
      </c>
      <c r="J247" s="4" t="s">
        <v>300</v>
      </c>
      <c r="K247" s="4">
        <v>2610269704.0835905</v>
      </c>
    </row>
    <row r="248" spans="1:11" x14ac:dyDescent="0.3">
      <c r="A248" t="s">
        <v>99</v>
      </c>
      <c r="B248" t="s">
        <v>400</v>
      </c>
      <c r="C248">
        <v>1</v>
      </c>
      <c r="D248" t="s">
        <v>372</v>
      </c>
      <c r="E248" s="4">
        <v>989000000</v>
      </c>
      <c r="F248" s="4">
        <v>966000000</v>
      </c>
      <c r="G248" s="4">
        <v>1091000000</v>
      </c>
      <c r="H248" s="4">
        <v>1093000000</v>
      </c>
      <c r="I248" s="4">
        <v>1149000000</v>
      </c>
      <c r="J248" s="4">
        <v>1243000000</v>
      </c>
      <c r="K248" s="4">
        <v>1088500000</v>
      </c>
    </row>
    <row r="249" spans="1:11" x14ac:dyDescent="0.3">
      <c r="A249" t="s">
        <v>99</v>
      </c>
      <c r="B249" t="s">
        <v>400</v>
      </c>
      <c r="C249">
        <v>1</v>
      </c>
      <c r="D249" t="s">
        <v>217</v>
      </c>
      <c r="E249" s="4">
        <v>3972012570.5346665</v>
      </c>
      <c r="F249" s="4">
        <v>4190143206.2561097</v>
      </c>
      <c r="G249" s="4">
        <v>4856963229.8399916</v>
      </c>
      <c r="H249" s="4">
        <v>4682546863.0816174</v>
      </c>
      <c r="I249" s="4">
        <v>4930204219.7130375</v>
      </c>
      <c r="J249" s="4">
        <v>5353404418.664135</v>
      </c>
      <c r="K249" s="4">
        <v>4664212418.014926</v>
      </c>
    </row>
    <row r="250" spans="1:11" x14ac:dyDescent="0.3">
      <c r="A250" t="s">
        <v>133</v>
      </c>
      <c r="B250" t="s">
        <v>393</v>
      </c>
      <c r="C250">
        <v>0</v>
      </c>
      <c r="D250" t="s">
        <v>90</v>
      </c>
      <c r="E250" s="4">
        <v>38.80827907300646</v>
      </c>
      <c r="F250" s="4">
        <v>38.017629122801864</v>
      </c>
      <c r="G250" s="4">
        <v>36.481437623551813</v>
      </c>
      <c r="H250" s="4">
        <v>35.385029974091793</v>
      </c>
      <c r="I250" s="4">
        <v>34.815894502584101</v>
      </c>
      <c r="J250" s="4">
        <v>37.684079987598821</v>
      </c>
      <c r="K250" s="4">
        <v>36.86539171393914</v>
      </c>
    </row>
    <row r="251" spans="1:11" x14ac:dyDescent="0.3">
      <c r="A251" t="s">
        <v>133</v>
      </c>
      <c r="B251" t="s">
        <v>393</v>
      </c>
      <c r="C251">
        <v>0</v>
      </c>
      <c r="D251" t="s">
        <v>338</v>
      </c>
      <c r="E251" s="4">
        <v>40.362221879554511</v>
      </c>
      <c r="F251" s="4">
        <v>39.076257457627946</v>
      </c>
      <c r="G251" s="4">
        <v>37.631285132215545</v>
      </c>
      <c r="H251" s="4">
        <v>35.953308496756748</v>
      </c>
      <c r="I251" s="4">
        <v>36.093689650732927</v>
      </c>
      <c r="J251" s="4">
        <v>37.569369090063553</v>
      </c>
      <c r="K251" s="4">
        <v>37.781021951158543</v>
      </c>
    </row>
    <row r="252" spans="1:11" x14ac:dyDescent="0.3">
      <c r="A252" t="s">
        <v>133</v>
      </c>
      <c r="B252" t="s">
        <v>393</v>
      </c>
      <c r="C252">
        <v>0</v>
      </c>
      <c r="D252" t="s">
        <v>372</v>
      </c>
      <c r="E252" s="4">
        <v>5419000000</v>
      </c>
      <c r="F252" s="4">
        <v>5774000000</v>
      </c>
      <c r="G252" s="4">
        <v>5407000000</v>
      </c>
      <c r="H252" s="4">
        <v>4009000000</v>
      </c>
      <c r="I252" s="4">
        <v>4016000000</v>
      </c>
      <c r="J252" s="4">
        <v>5207000000</v>
      </c>
      <c r="K252" s="4">
        <v>4972000000</v>
      </c>
    </row>
    <row r="253" spans="1:11" x14ac:dyDescent="0.3">
      <c r="A253" t="s">
        <v>133</v>
      </c>
      <c r="B253" t="s">
        <v>393</v>
      </c>
      <c r="C253">
        <v>0</v>
      </c>
      <c r="D253" t="s">
        <v>217</v>
      </c>
      <c r="E253" s="4">
        <v>258304834621.60489</v>
      </c>
      <c r="F253" s="4">
        <v>271285280621.37253</v>
      </c>
      <c r="G253" s="4">
        <v>274497230802.95764</v>
      </c>
      <c r="H253" s="4">
        <v>234585368746.27209</v>
      </c>
      <c r="I253" s="4">
        <v>240570297852.34424</v>
      </c>
      <c r="J253" s="4">
        <v>254435041879.23798</v>
      </c>
      <c r="K253" s="4">
        <v>255613009087.29822</v>
      </c>
    </row>
    <row r="254" spans="1:11" x14ac:dyDescent="0.3">
      <c r="A254" t="s">
        <v>365</v>
      </c>
      <c r="B254" t="s">
        <v>445</v>
      </c>
      <c r="C254">
        <v>0</v>
      </c>
      <c r="D254" t="s">
        <v>90</v>
      </c>
      <c r="E254" s="4">
        <v>29.203027186849507</v>
      </c>
      <c r="F254" s="4">
        <v>29.364737867049186</v>
      </c>
      <c r="G254" s="4">
        <v>29.666684498073042</v>
      </c>
      <c r="H254" s="4">
        <v>30.592622378131324</v>
      </c>
      <c r="I254" s="4">
        <v>30.247537183394513</v>
      </c>
      <c r="J254" s="4">
        <v>30.819894704415525</v>
      </c>
      <c r="K254" s="4">
        <v>29.982417302985514</v>
      </c>
    </row>
    <row r="255" spans="1:11" x14ac:dyDescent="0.3">
      <c r="A255" t="s">
        <v>365</v>
      </c>
      <c r="B255" t="s">
        <v>445</v>
      </c>
      <c r="C255">
        <v>0</v>
      </c>
      <c r="D255" t="s">
        <v>338</v>
      </c>
      <c r="E255" s="4">
        <v>30.499031981937989</v>
      </c>
      <c r="F255" s="4">
        <v>30.399317207863824</v>
      </c>
      <c r="G255" s="4">
        <v>30.81211202154654</v>
      </c>
      <c r="H255" s="4">
        <v>31.15907155645478</v>
      </c>
      <c r="I255" s="4">
        <v>30.852605198715029</v>
      </c>
      <c r="J255" s="4">
        <v>31.878166307417271</v>
      </c>
      <c r="K255" s="4">
        <v>30.933384045655909</v>
      </c>
    </row>
    <row r="256" spans="1:11" x14ac:dyDescent="0.3">
      <c r="A256" t="s">
        <v>365</v>
      </c>
      <c r="B256" t="s">
        <v>445</v>
      </c>
      <c r="C256">
        <v>0</v>
      </c>
      <c r="D256" t="s">
        <v>372</v>
      </c>
      <c r="E256" s="4">
        <v>63975000000</v>
      </c>
      <c r="F256" s="4">
        <v>66054000000</v>
      </c>
      <c r="G256" s="4">
        <v>67402000000</v>
      </c>
      <c r="H256" s="4">
        <v>66441000000</v>
      </c>
      <c r="I256" s="4">
        <v>63557000000</v>
      </c>
      <c r="J256" s="4">
        <v>67936000000</v>
      </c>
      <c r="K256" s="4">
        <v>65894166666.666664</v>
      </c>
    </row>
    <row r="257" spans="1:11" x14ac:dyDescent="0.3">
      <c r="A257" t="s">
        <v>365</v>
      </c>
      <c r="B257" t="s">
        <v>445</v>
      </c>
      <c r="C257">
        <v>0</v>
      </c>
      <c r="D257" t="s">
        <v>217</v>
      </c>
      <c r="E257" s="4">
        <v>2683825225092.6284</v>
      </c>
      <c r="F257" s="4">
        <v>2811077725703.5894</v>
      </c>
      <c r="G257" s="4">
        <v>2852165760630.2666</v>
      </c>
      <c r="H257" s="4">
        <v>2438207896251.8413</v>
      </c>
      <c r="I257" s="4">
        <v>2471285607081.7163</v>
      </c>
      <c r="J257" s="4">
        <v>2586285406561.5059</v>
      </c>
      <c r="K257" s="4">
        <v>2640474603553.5913</v>
      </c>
    </row>
    <row r="258" spans="1:11" x14ac:dyDescent="0.3">
      <c r="A258" t="s">
        <v>157</v>
      </c>
      <c r="B258" t="s">
        <v>110</v>
      </c>
      <c r="C258">
        <v>0</v>
      </c>
      <c r="D258" t="s">
        <v>372</v>
      </c>
      <c r="E258" s="4">
        <v>720000000</v>
      </c>
      <c r="F258" s="4">
        <v>746000000</v>
      </c>
      <c r="G258" s="4">
        <v>835000000</v>
      </c>
      <c r="H258" s="4">
        <v>758000000</v>
      </c>
      <c r="I258" s="4">
        <v>782000000</v>
      </c>
      <c r="J258" s="4" t="s">
        <v>300</v>
      </c>
      <c r="K258" s="4">
        <v>768200000</v>
      </c>
    </row>
    <row r="259" spans="1:11" x14ac:dyDescent="0.3">
      <c r="A259" t="s">
        <v>312</v>
      </c>
      <c r="B259" t="s">
        <v>299</v>
      </c>
      <c r="C259">
        <v>0</v>
      </c>
      <c r="D259" t="s">
        <v>90</v>
      </c>
      <c r="E259" s="4">
        <v>60.950341438130074</v>
      </c>
      <c r="F259" s="4">
        <v>57.357405881327082</v>
      </c>
      <c r="G259" s="4">
        <v>44.520892394567518</v>
      </c>
      <c r="H259" s="4">
        <v>46.032008504370445</v>
      </c>
      <c r="I259" s="4">
        <v>44.035347292111091</v>
      </c>
      <c r="J259" s="4">
        <v>50.226753972592583</v>
      </c>
      <c r="K259" s="4">
        <v>50.520458247183136</v>
      </c>
    </row>
    <row r="260" spans="1:11" x14ac:dyDescent="0.3">
      <c r="A260" t="s">
        <v>312</v>
      </c>
      <c r="B260" t="s">
        <v>299</v>
      </c>
      <c r="C260">
        <v>0</v>
      </c>
      <c r="D260" t="s">
        <v>338</v>
      </c>
      <c r="E260" s="4">
        <v>31.392467503924422</v>
      </c>
      <c r="F260" s="4">
        <v>33.277630266537372</v>
      </c>
      <c r="G260" s="4">
        <v>28.999436621676239</v>
      </c>
      <c r="H260" s="4">
        <v>27.917772954457675</v>
      </c>
      <c r="I260" s="4">
        <v>26.098033772419694</v>
      </c>
      <c r="J260" s="4">
        <v>24.841986473071245</v>
      </c>
      <c r="K260" s="4">
        <v>28.754554598681107</v>
      </c>
    </row>
    <row r="261" spans="1:11" x14ac:dyDescent="0.3">
      <c r="A261" t="s">
        <v>312</v>
      </c>
      <c r="B261" t="s">
        <v>299</v>
      </c>
      <c r="C261">
        <v>0</v>
      </c>
      <c r="D261" t="s">
        <v>372</v>
      </c>
      <c r="E261" s="4">
        <v>39500000</v>
      </c>
      <c r="F261" s="4" t="s">
        <v>300</v>
      </c>
      <c r="G261" s="4">
        <v>61200000</v>
      </c>
      <c r="H261" s="4">
        <v>43000000</v>
      </c>
      <c r="I261" s="4">
        <v>28700000</v>
      </c>
      <c r="J261" s="4" t="s">
        <v>300</v>
      </c>
      <c r="K261" s="4">
        <v>43100000</v>
      </c>
    </row>
    <row r="262" spans="1:11" x14ac:dyDescent="0.3">
      <c r="A262" t="s">
        <v>312</v>
      </c>
      <c r="B262" t="s">
        <v>299</v>
      </c>
      <c r="C262">
        <v>0</v>
      </c>
      <c r="D262" t="s">
        <v>217</v>
      </c>
      <c r="E262" s="4">
        <v>17171447372.33342</v>
      </c>
      <c r="F262" s="4">
        <v>17590745162.132622</v>
      </c>
      <c r="G262" s="4">
        <v>18179752009.748894</v>
      </c>
      <c r="H262" s="4">
        <v>14377324797.63699</v>
      </c>
      <c r="I262" s="4">
        <v>14014369641.768864</v>
      </c>
      <c r="J262" s="4">
        <v>14892609693.166712</v>
      </c>
      <c r="K262" s="4">
        <v>16037708112.797918</v>
      </c>
    </row>
    <row r="263" spans="1:11" x14ac:dyDescent="0.3">
      <c r="A263" t="s">
        <v>252</v>
      </c>
      <c r="B263" t="s">
        <v>466</v>
      </c>
      <c r="C263">
        <v>0</v>
      </c>
      <c r="D263" t="s">
        <v>90</v>
      </c>
      <c r="E263" s="4">
        <v>19.84168223483772</v>
      </c>
      <c r="F263" s="4">
        <v>19.181783477507981</v>
      </c>
      <c r="G263" s="4">
        <v>19.815206467756671</v>
      </c>
      <c r="H263" s="4">
        <v>16.268056159637776</v>
      </c>
      <c r="I263" s="4">
        <v>16.43890352292971</v>
      </c>
      <c r="J263" s="4">
        <v>22.491456860480437</v>
      </c>
      <c r="K263" s="4">
        <v>19.006181453858382</v>
      </c>
    </row>
    <row r="264" spans="1:11" x14ac:dyDescent="0.3">
      <c r="A264" t="s">
        <v>252</v>
      </c>
      <c r="B264" t="s">
        <v>466</v>
      </c>
      <c r="C264">
        <v>0</v>
      </c>
      <c r="D264" t="s">
        <v>338</v>
      </c>
      <c r="E264" s="4">
        <v>27.85899087936075</v>
      </c>
      <c r="F264" s="4">
        <v>26.926873328091151</v>
      </c>
      <c r="G264" s="4">
        <v>32.892813962459854</v>
      </c>
      <c r="H264" s="4">
        <v>32.645362643957277</v>
      </c>
      <c r="I264" s="4">
        <v>31.650907302532588</v>
      </c>
      <c r="J264" s="4">
        <v>38.990799548509095</v>
      </c>
      <c r="K264" s="4">
        <v>31.82762461081845</v>
      </c>
    </row>
    <row r="265" spans="1:11" x14ac:dyDescent="0.3">
      <c r="A265" t="s">
        <v>252</v>
      </c>
      <c r="B265" t="s">
        <v>466</v>
      </c>
      <c r="C265">
        <v>0</v>
      </c>
      <c r="D265" t="s">
        <v>372</v>
      </c>
      <c r="E265" s="4">
        <v>104000000</v>
      </c>
      <c r="F265" s="4">
        <v>78000000</v>
      </c>
      <c r="G265" s="4">
        <v>110000000</v>
      </c>
      <c r="H265" s="4">
        <v>121000000</v>
      </c>
      <c r="I265" s="4">
        <v>120000000</v>
      </c>
      <c r="J265" s="4">
        <v>116000000</v>
      </c>
      <c r="K265" s="4">
        <v>108166666.66666667</v>
      </c>
    </row>
    <row r="266" spans="1:11" x14ac:dyDescent="0.3">
      <c r="A266" t="s">
        <v>252</v>
      </c>
      <c r="B266" t="s">
        <v>466</v>
      </c>
      <c r="C266">
        <v>0</v>
      </c>
      <c r="D266" t="s">
        <v>217</v>
      </c>
      <c r="E266" s="4">
        <v>1415006238.0950897</v>
      </c>
      <c r="F266" s="4">
        <v>1375608956.1038556</v>
      </c>
      <c r="G266" s="4">
        <v>1229460601.9217408</v>
      </c>
      <c r="H266" s="4">
        <v>1378176868.315681</v>
      </c>
      <c r="I266" s="4">
        <v>1467255923.4902446</v>
      </c>
      <c r="J266" s="4">
        <v>1504954957.8930428</v>
      </c>
      <c r="K266" s="4">
        <v>1395077257.6366091</v>
      </c>
    </row>
    <row r="267" spans="1:11" x14ac:dyDescent="0.3">
      <c r="A267" t="s">
        <v>194</v>
      </c>
      <c r="B267" t="s">
        <v>205</v>
      </c>
      <c r="C267">
        <v>0</v>
      </c>
      <c r="D267" t="s">
        <v>90</v>
      </c>
      <c r="E267" s="4">
        <v>36.516290634767316</v>
      </c>
      <c r="F267" s="4">
        <v>41.72175007869059</v>
      </c>
      <c r="G267" s="4">
        <v>39.934648712733853</v>
      </c>
      <c r="H267" s="4">
        <v>40.862236628849267</v>
      </c>
      <c r="I267" s="4">
        <v>40.799475387878111</v>
      </c>
      <c r="J267" s="4">
        <v>46.527500079731709</v>
      </c>
      <c r="K267" s="4">
        <v>41.060316920441814</v>
      </c>
    </row>
    <row r="268" spans="1:11" x14ac:dyDescent="0.3">
      <c r="A268" t="s">
        <v>194</v>
      </c>
      <c r="B268" t="s">
        <v>205</v>
      </c>
      <c r="C268">
        <v>0</v>
      </c>
      <c r="D268" t="s">
        <v>338</v>
      </c>
      <c r="E268" s="4">
        <v>55.425987887157376</v>
      </c>
      <c r="F268" s="4">
        <v>53.880320358129609</v>
      </c>
      <c r="G268" s="4">
        <v>56.840197788851718</v>
      </c>
      <c r="H268" s="4">
        <v>57.90658612052453</v>
      </c>
      <c r="I268" s="4">
        <v>56.026063176693832</v>
      </c>
      <c r="J268" s="4">
        <v>57.512321615634285</v>
      </c>
      <c r="K268" s="4">
        <v>56.265246157831889</v>
      </c>
    </row>
    <row r="269" spans="1:11" x14ac:dyDescent="0.3">
      <c r="A269" t="s">
        <v>194</v>
      </c>
      <c r="B269" t="s">
        <v>205</v>
      </c>
      <c r="C269">
        <v>0</v>
      </c>
      <c r="D269" t="s">
        <v>372</v>
      </c>
      <c r="E269" s="4">
        <v>1565000000</v>
      </c>
      <c r="F269" s="4">
        <v>1916000000</v>
      </c>
      <c r="G269" s="4">
        <v>1972000000</v>
      </c>
      <c r="H269" s="4">
        <v>2049000000</v>
      </c>
      <c r="I269" s="4">
        <v>2315000000</v>
      </c>
      <c r="J269" s="4">
        <v>2971000000</v>
      </c>
      <c r="K269" s="4">
        <v>2131333333.3333333</v>
      </c>
    </row>
    <row r="270" spans="1:11" x14ac:dyDescent="0.3">
      <c r="A270" t="s">
        <v>194</v>
      </c>
      <c r="B270" t="s">
        <v>205</v>
      </c>
      <c r="C270">
        <v>0</v>
      </c>
      <c r="D270" t="s">
        <v>217</v>
      </c>
      <c r="E270" s="4">
        <v>16488403076.364077</v>
      </c>
      <c r="F270" s="4">
        <v>17189491403.150173</v>
      </c>
      <c r="G270" s="4">
        <v>17627060089.482925</v>
      </c>
      <c r="H270" s="4">
        <v>14953950557.44062</v>
      </c>
      <c r="I270" s="4">
        <v>15141758566.78075</v>
      </c>
      <c r="J270" s="4">
        <v>16242956764.295675</v>
      </c>
      <c r="K270" s="4">
        <v>16273936742.919037</v>
      </c>
    </row>
    <row r="271" spans="1:11" x14ac:dyDescent="0.3">
      <c r="A271" t="s">
        <v>7</v>
      </c>
      <c r="B271" t="s">
        <v>51</v>
      </c>
      <c r="C271">
        <v>0</v>
      </c>
      <c r="D271" t="s">
        <v>90</v>
      </c>
      <c r="E271" s="4">
        <v>46.307120143080382</v>
      </c>
      <c r="F271" s="4">
        <v>45.418677859391394</v>
      </c>
      <c r="G271" s="4">
        <v>45.619263312871702</v>
      </c>
      <c r="H271" s="4">
        <v>46.848587656390777</v>
      </c>
      <c r="I271" s="4">
        <v>46.023196451931973</v>
      </c>
      <c r="J271" s="4">
        <v>47.397434198564561</v>
      </c>
      <c r="K271" s="4">
        <v>46.269046603705135</v>
      </c>
    </row>
    <row r="272" spans="1:11" x14ac:dyDescent="0.3">
      <c r="A272" t="s">
        <v>7</v>
      </c>
      <c r="B272" t="s">
        <v>51</v>
      </c>
      <c r="C272">
        <v>0</v>
      </c>
      <c r="D272" t="s">
        <v>338</v>
      </c>
      <c r="E272" s="4">
        <v>40.206934735967884</v>
      </c>
      <c r="F272" s="4">
        <v>39.660198836857738</v>
      </c>
      <c r="G272" s="4">
        <v>39.000830079626155</v>
      </c>
      <c r="H272" s="4">
        <v>39.286551135782346</v>
      </c>
      <c r="I272" s="4">
        <v>38.65996617848824</v>
      </c>
      <c r="J272" s="4">
        <v>40.295963932092235</v>
      </c>
      <c r="K272" s="4">
        <v>39.518407483135768</v>
      </c>
    </row>
    <row r="273" spans="1:11" x14ac:dyDescent="0.3">
      <c r="A273" t="s">
        <v>7</v>
      </c>
      <c r="B273" t="s">
        <v>51</v>
      </c>
      <c r="C273">
        <v>0</v>
      </c>
      <c r="D273" t="s">
        <v>372</v>
      </c>
      <c r="E273" s="4">
        <v>51626000000</v>
      </c>
      <c r="F273" s="4">
        <v>55486000000</v>
      </c>
      <c r="G273" s="4">
        <v>58721000000</v>
      </c>
      <c r="H273" s="4">
        <v>50669000000</v>
      </c>
      <c r="I273" s="4">
        <v>52229000000</v>
      </c>
      <c r="J273" s="4">
        <v>56330000000</v>
      </c>
      <c r="K273" s="4">
        <v>54176833333.333336</v>
      </c>
    </row>
    <row r="274" spans="1:11" x14ac:dyDescent="0.3">
      <c r="A274" t="s">
        <v>7</v>
      </c>
      <c r="B274" t="s">
        <v>51</v>
      </c>
      <c r="C274">
        <v>0</v>
      </c>
      <c r="D274" t="s">
        <v>217</v>
      </c>
      <c r="E274" s="4">
        <v>3527344944139.8257</v>
      </c>
      <c r="F274" s="4">
        <v>3732743446218.9185</v>
      </c>
      <c r="G274" s="4">
        <v>3883920155292.2583</v>
      </c>
      <c r="H274" s="4">
        <v>3360549973888.5791</v>
      </c>
      <c r="I274" s="4">
        <v>3466790065011.8267</v>
      </c>
      <c r="J274" s="4">
        <v>3656749414477.084</v>
      </c>
      <c r="K274" s="4">
        <v>3604682999838.082</v>
      </c>
    </row>
    <row r="275" spans="1:11" x14ac:dyDescent="0.3">
      <c r="A275" t="s">
        <v>258</v>
      </c>
      <c r="B275" t="s">
        <v>268</v>
      </c>
      <c r="C275">
        <v>0</v>
      </c>
      <c r="D275" t="s">
        <v>90</v>
      </c>
      <c r="E275" s="4">
        <v>40.359218174037039</v>
      </c>
      <c r="F275" s="4">
        <v>25.829379878996789</v>
      </c>
      <c r="G275" s="4">
        <v>28.821083830775109</v>
      </c>
      <c r="H275" s="4">
        <v>31.958795575298488</v>
      </c>
      <c r="I275" s="4">
        <v>31.880674711539779</v>
      </c>
      <c r="J275" s="4">
        <v>35.258003860295695</v>
      </c>
      <c r="K275" s="4">
        <v>32.351192671823817</v>
      </c>
    </row>
    <row r="276" spans="1:11" x14ac:dyDescent="0.3">
      <c r="A276" t="s">
        <v>258</v>
      </c>
      <c r="B276" t="s">
        <v>268</v>
      </c>
      <c r="C276">
        <v>0</v>
      </c>
      <c r="D276" t="s">
        <v>338</v>
      </c>
      <c r="E276" s="4">
        <v>52.808816954646034</v>
      </c>
      <c r="F276" s="4">
        <v>35.857837491021108</v>
      </c>
      <c r="G276" s="4">
        <v>36.349465253021002</v>
      </c>
      <c r="H276" s="4">
        <v>43.627598415524638</v>
      </c>
      <c r="I276" s="4">
        <v>37.476995516853499</v>
      </c>
      <c r="J276" s="4">
        <v>38.390200744111262</v>
      </c>
      <c r="K276" s="4">
        <v>40.751819062529592</v>
      </c>
    </row>
    <row r="277" spans="1:11" x14ac:dyDescent="0.3">
      <c r="A277" t="s">
        <v>258</v>
      </c>
      <c r="B277" t="s">
        <v>268</v>
      </c>
      <c r="C277">
        <v>0</v>
      </c>
      <c r="D277" t="s">
        <v>372</v>
      </c>
      <c r="E277" s="4">
        <v>1154000000</v>
      </c>
      <c r="F277" s="4">
        <v>1010000000</v>
      </c>
      <c r="G277" s="4">
        <v>1027000000</v>
      </c>
      <c r="H277" s="4">
        <v>911000000</v>
      </c>
      <c r="I277" s="4">
        <v>952000000</v>
      </c>
      <c r="J277" s="4">
        <v>919000000</v>
      </c>
      <c r="K277" s="4">
        <v>995500000</v>
      </c>
    </row>
    <row r="278" spans="1:11" x14ac:dyDescent="0.3">
      <c r="A278" t="s">
        <v>258</v>
      </c>
      <c r="B278" t="s">
        <v>268</v>
      </c>
      <c r="C278">
        <v>0</v>
      </c>
      <c r="D278" t="s">
        <v>217</v>
      </c>
      <c r="E278" s="4">
        <v>41939728978.728149</v>
      </c>
      <c r="F278" s="4">
        <v>63277216928.509293</v>
      </c>
      <c r="G278" s="4">
        <v>53601126663.90786</v>
      </c>
      <c r="H278" s="4">
        <v>49181854798.25518</v>
      </c>
      <c r="I278" s="4">
        <v>55009730600.030693</v>
      </c>
      <c r="J278" s="4">
        <v>58996776237.7603</v>
      </c>
      <c r="K278" s="4">
        <v>53667739034.531914</v>
      </c>
    </row>
    <row r="279" spans="1:11" x14ac:dyDescent="0.3">
      <c r="A279" t="s">
        <v>339</v>
      </c>
      <c r="B279" t="s">
        <v>385</v>
      </c>
      <c r="C279">
        <v>0</v>
      </c>
      <c r="D279" t="s">
        <v>90</v>
      </c>
      <c r="E279" s="4">
        <v>28.683994015793857</v>
      </c>
      <c r="F279" s="4">
        <v>30.353428506137163</v>
      </c>
      <c r="G279" s="4">
        <v>32.373040705961657</v>
      </c>
      <c r="H279" s="4">
        <v>31.55327071382365</v>
      </c>
      <c r="I279" s="4">
        <v>30.063745933987914</v>
      </c>
      <c r="J279" s="4">
        <v>32.990396377202565</v>
      </c>
      <c r="K279" s="4">
        <v>31.002979375484468</v>
      </c>
    </row>
    <row r="280" spans="1:11" x14ac:dyDescent="0.3">
      <c r="A280" t="s">
        <v>339</v>
      </c>
      <c r="B280" t="s">
        <v>385</v>
      </c>
      <c r="C280">
        <v>0</v>
      </c>
      <c r="D280" t="s">
        <v>338</v>
      </c>
      <c r="E280" s="4">
        <v>33.133772628294693</v>
      </c>
      <c r="F280" s="4">
        <v>33.165713941087596</v>
      </c>
      <c r="G280" s="4">
        <v>34.776412984661107</v>
      </c>
      <c r="H280" s="4">
        <v>31.501890061251547</v>
      </c>
      <c r="I280" s="4">
        <v>30.776781766479694</v>
      </c>
      <c r="J280" s="4">
        <v>34.010158628540474</v>
      </c>
      <c r="K280" s="4">
        <v>32.89412166838585</v>
      </c>
    </row>
    <row r="281" spans="1:11" x14ac:dyDescent="0.3">
      <c r="A281" t="s">
        <v>339</v>
      </c>
      <c r="B281" t="s">
        <v>385</v>
      </c>
      <c r="C281">
        <v>0</v>
      </c>
      <c r="D281" t="s">
        <v>372</v>
      </c>
      <c r="E281" s="4">
        <v>14665000000</v>
      </c>
      <c r="F281" s="4">
        <v>17433000000</v>
      </c>
      <c r="G281" s="4">
        <v>19489000000</v>
      </c>
      <c r="H281" s="4">
        <v>17547000000</v>
      </c>
      <c r="I281" s="4">
        <v>16811000000</v>
      </c>
      <c r="J281" s="4">
        <v>19139000000</v>
      </c>
      <c r="K281" s="4">
        <v>17514000000</v>
      </c>
    </row>
    <row r="282" spans="1:11" x14ac:dyDescent="0.3">
      <c r="A282" t="s">
        <v>339</v>
      </c>
      <c r="B282" t="s">
        <v>385</v>
      </c>
      <c r="C282">
        <v>0</v>
      </c>
      <c r="D282" t="s">
        <v>217</v>
      </c>
      <c r="E282" s="4">
        <v>245670666639.04691</v>
      </c>
      <c r="F282" s="4">
        <v>239862011450.10287</v>
      </c>
      <c r="G282" s="4">
        <v>237029579260.72223</v>
      </c>
      <c r="H282" s="4">
        <v>196591353761.2258</v>
      </c>
      <c r="I282" s="4">
        <v>195222443512.93729</v>
      </c>
      <c r="J282" s="4">
        <v>203085551429.13184</v>
      </c>
      <c r="K282" s="4">
        <v>219576934342.19449</v>
      </c>
    </row>
    <row r="283" spans="1:11" x14ac:dyDescent="0.3">
      <c r="A283" t="s">
        <v>54</v>
      </c>
      <c r="B283" t="s">
        <v>168</v>
      </c>
      <c r="C283">
        <v>0</v>
      </c>
      <c r="D283" t="s">
        <v>90</v>
      </c>
      <c r="E283" s="4">
        <v>37.511990209373863</v>
      </c>
      <c r="F283" s="4">
        <v>37.700852150270244</v>
      </c>
      <c r="G283" s="4">
        <v>38.472823020500279</v>
      </c>
      <c r="H283" s="4">
        <v>37.579845127216934</v>
      </c>
      <c r="I283" s="4">
        <v>40.765047712594033</v>
      </c>
      <c r="J283" s="4">
        <v>40.900981027748458</v>
      </c>
      <c r="K283" s="4">
        <v>38.821923207950633</v>
      </c>
    </row>
    <row r="284" spans="1:11" x14ac:dyDescent="0.3">
      <c r="A284" t="s">
        <v>54</v>
      </c>
      <c r="B284" t="s">
        <v>168</v>
      </c>
      <c r="C284">
        <v>0</v>
      </c>
      <c r="D284" t="s">
        <v>338</v>
      </c>
      <c r="E284" s="4">
        <v>63.466410875533356</v>
      </c>
      <c r="F284" s="4">
        <v>58.210816008488344</v>
      </c>
      <c r="G284" s="4">
        <v>48.615760767350004</v>
      </c>
      <c r="H284" s="4">
        <v>45.521535881240403</v>
      </c>
      <c r="I284" s="4">
        <v>45.072625207833752</v>
      </c>
      <c r="J284" s="4">
        <v>43.973189170653818</v>
      </c>
      <c r="K284" s="4">
        <v>50.810056318516615</v>
      </c>
    </row>
    <row r="285" spans="1:11" x14ac:dyDescent="0.3">
      <c r="A285" t="s">
        <v>54</v>
      </c>
      <c r="B285" t="s">
        <v>168</v>
      </c>
      <c r="C285">
        <v>0</v>
      </c>
      <c r="D285" t="s">
        <v>217</v>
      </c>
      <c r="E285" s="4">
        <v>2609667673.716012</v>
      </c>
      <c r="F285" s="4">
        <v>2684952726.8842478</v>
      </c>
      <c r="G285" s="4">
        <v>2842048997.7728286</v>
      </c>
      <c r="H285" s="4">
        <v>2499115623.0027199</v>
      </c>
      <c r="I285" s="4">
        <v>2707146783.1305614</v>
      </c>
      <c r="J285" s="4" t="s">
        <v>300</v>
      </c>
      <c r="K285" s="4">
        <v>2668586360.9012742</v>
      </c>
    </row>
    <row r="286" spans="1:11" x14ac:dyDescent="0.3">
      <c r="A286" t="s">
        <v>182</v>
      </c>
      <c r="B286" t="s">
        <v>263</v>
      </c>
      <c r="C286">
        <v>0</v>
      </c>
      <c r="D286" t="s">
        <v>90</v>
      </c>
      <c r="E286" s="4">
        <v>25.815169741880073</v>
      </c>
      <c r="F286" s="4">
        <v>25.426189377639218</v>
      </c>
      <c r="G286" s="4">
        <v>52.507006175836835</v>
      </c>
      <c r="H286" s="4">
        <v>51.233293810138733</v>
      </c>
      <c r="I286" s="4">
        <v>49.310908443725118</v>
      </c>
      <c r="J286" s="4">
        <v>51.309706603818306</v>
      </c>
      <c r="K286" s="4">
        <v>42.600379025506378</v>
      </c>
    </row>
    <row r="287" spans="1:11" x14ac:dyDescent="0.3">
      <c r="A287" t="s">
        <v>182</v>
      </c>
      <c r="B287" t="s">
        <v>263</v>
      </c>
      <c r="C287">
        <v>0</v>
      </c>
      <c r="D287" t="s">
        <v>338</v>
      </c>
      <c r="E287" s="4">
        <v>49.467817508882447</v>
      </c>
      <c r="F287" s="4">
        <v>50.352839025960591</v>
      </c>
      <c r="G287" s="4">
        <v>54.075853205327981</v>
      </c>
      <c r="H287" s="4">
        <v>50.862183420362875</v>
      </c>
      <c r="I287" s="4">
        <v>49.800720714799375</v>
      </c>
      <c r="J287" s="4">
        <v>53.128885063483253</v>
      </c>
      <c r="K287" s="4">
        <v>51.281383156469417</v>
      </c>
    </row>
    <row r="288" spans="1:11" x14ac:dyDescent="0.3">
      <c r="A288" t="s">
        <v>182</v>
      </c>
      <c r="B288" t="s">
        <v>263</v>
      </c>
      <c r="C288">
        <v>0</v>
      </c>
      <c r="D288" t="s">
        <v>372</v>
      </c>
      <c r="E288" s="4">
        <v>122000000</v>
      </c>
      <c r="F288" s="4">
        <v>120000000</v>
      </c>
      <c r="G288" s="4">
        <v>388000000</v>
      </c>
      <c r="H288" s="4">
        <v>422000000</v>
      </c>
      <c r="I288" s="4">
        <v>437000000</v>
      </c>
      <c r="J288" s="4">
        <v>482000000</v>
      </c>
      <c r="K288" s="4">
        <v>328500000</v>
      </c>
    </row>
    <row r="289" spans="1:11" x14ac:dyDescent="0.3">
      <c r="A289" t="s">
        <v>182</v>
      </c>
      <c r="B289" t="s">
        <v>263</v>
      </c>
      <c r="C289">
        <v>0</v>
      </c>
      <c r="D289" t="s">
        <v>217</v>
      </c>
      <c r="E289" s="4">
        <v>799882259.25925922</v>
      </c>
      <c r="F289" s="4">
        <v>842620111.11111128</v>
      </c>
      <c r="G289" s="4">
        <v>911497407.4074074</v>
      </c>
      <c r="H289" s="4">
        <v>997007925.92592585</v>
      </c>
      <c r="I289" s="4">
        <v>1061631222.2222222</v>
      </c>
      <c r="J289" s="4">
        <v>1126882296.2962961</v>
      </c>
      <c r="K289" s="4">
        <v>956586870.37037027</v>
      </c>
    </row>
    <row r="290" spans="1:11" x14ac:dyDescent="0.3">
      <c r="A290" t="s">
        <v>420</v>
      </c>
      <c r="B290" t="s">
        <v>171</v>
      </c>
      <c r="C290">
        <v>0</v>
      </c>
      <c r="D290" t="s">
        <v>90</v>
      </c>
      <c r="E290" s="4">
        <v>19.311406039623005</v>
      </c>
      <c r="F290" s="4">
        <v>19.733883058470763</v>
      </c>
      <c r="G290" s="4">
        <v>19.104369808595163</v>
      </c>
      <c r="H290" s="4">
        <v>18.353765323992995</v>
      </c>
      <c r="I290" s="4">
        <v>19.378774805867128</v>
      </c>
      <c r="J290" s="4">
        <v>19.295846863783968</v>
      </c>
      <c r="K290" s="4">
        <v>19.196340983388836</v>
      </c>
    </row>
    <row r="291" spans="1:11" x14ac:dyDescent="0.3">
      <c r="A291" t="s">
        <v>420</v>
      </c>
      <c r="B291" t="s">
        <v>171</v>
      </c>
      <c r="C291">
        <v>0</v>
      </c>
      <c r="D291" t="s">
        <v>338</v>
      </c>
      <c r="E291" s="4">
        <v>58.415079823042895</v>
      </c>
      <c r="F291" s="4">
        <v>60.082458770614686</v>
      </c>
      <c r="G291" s="4">
        <v>59.281328999638859</v>
      </c>
      <c r="H291" s="4">
        <v>53.274956217162874</v>
      </c>
      <c r="I291" s="4">
        <v>51.354616048317517</v>
      </c>
      <c r="J291" s="4">
        <v>51.717655101692017</v>
      </c>
      <c r="K291" s="4">
        <v>55.687682493411472</v>
      </c>
    </row>
    <row r="292" spans="1:11" x14ac:dyDescent="0.3">
      <c r="A292" t="s">
        <v>420</v>
      </c>
      <c r="B292" t="s">
        <v>171</v>
      </c>
      <c r="C292">
        <v>0</v>
      </c>
      <c r="D292" t="s">
        <v>217</v>
      </c>
      <c r="E292" s="4">
        <v>5199000000</v>
      </c>
      <c r="F292" s="4">
        <v>5336000000</v>
      </c>
      <c r="G292" s="4">
        <v>5538000000</v>
      </c>
      <c r="H292" s="4">
        <v>5710000000</v>
      </c>
      <c r="I292" s="4">
        <v>5795000000</v>
      </c>
      <c r="J292" s="4">
        <v>5851000000</v>
      </c>
      <c r="K292" s="4">
        <v>5571500000</v>
      </c>
    </row>
    <row r="293" spans="1:11" x14ac:dyDescent="0.3">
      <c r="A293" t="s">
        <v>95</v>
      </c>
      <c r="B293" t="s">
        <v>262</v>
      </c>
      <c r="C293">
        <v>0</v>
      </c>
      <c r="D293" t="s">
        <v>90</v>
      </c>
      <c r="E293" s="4">
        <v>24.868693890999616</v>
      </c>
      <c r="F293" s="4">
        <v>23.719688134171431</v>
      </c>
      <c r="G293" s="4">
        <v>23.158418554947072</v>
      </c>
      <c r="H293" s="4">
        <v>21.160446859080583</v>
      </c>
      <c r="I293" s="4">
        <v>19.542101538360061</v>
      </c>
      <c r="J293" s="4">
        <v>18.79600927780281</v>
      </c>
      <c r="K293" s="4">
        <v>21.874226375893596</v>
      </c>
    </row>
    <row r="294" spans="1:11" x14ac:dyDescent="0.3">
      <c r="A294" t="s">
        <v>95</v>
      </c>
      <c r="B294" t="s">
        <v>262</v>
      </c>
      <c r="C294">
        <v>0</v>
      </c>
      <c r="D294" t="s">
        <v>338</v>
      </c>
      <c r="E294" s="4">
        <v>36.113780637549425</v>
      </c>
      <c r="F294" s="4">
        <v>34.828642233851824</v>
      </c>
      <c r="G294" s="4">
        <v>33.559496554797896</v>
      </c>
      <c r="H294" s="4">
        <v>30.145816835746324</v>
      </c>
      <c r="I294" s="4">
        <v>27.462782190917252</v>
      </c>
      <c r="J294" s="4">
        <v>26.861229611222047</v>
      </c>
      <c r="K294" s="4">
        <v>31.495291344014131</v>
      </c>
    </row>
    <row r="295" spans="1:11" x14ac:dyDescent="0.3">
      <c r="A295" t="s">
        <v>95</v>
      </c>
      <c r="B295" t="s">
        <v>262</v>
      </c>
      <c r="C295">
        <v>0</v>
      </c>
      <c r="D295" t="s">
        <v>372</v>
      </c>
      <c r="E295" s="4">
        <v>1419000000</v>
      </c>
      <c r="F295" s="4">
        <v>1479000000</v>
      </c>
      <c r="G295" s="4">
        <v>1564000000</v>
      </c>
      <c r="H295" s="4">
        <v>1580000000</v>
      </c>
      <c r="I295" s="4">
        <v>1552000000</v>
      </c>
      <c r="J295" s="4">
        <v>1571000000</v>
      </c>
      <c r="K295" s="4">
        <v>1527500000</v>
      </c>
    </row>
    <row r="296" spans="1:11" x14ac:dyDescent="0.3">
      <c r="A296" t="s">
        <v>95</v>
      </c>
      <c r="B296" t="s">
        <v>262</v>
      </c>
      <c r="C296">
        <v>0</v>
      </c>
      <c r="D296" t="s">
        <v>217</v>
      </c>
      <c r="E296" s="4">
        <v>50388460924.734474</v>
      </c>
      <c r="F296" s="4">
        <v>53851153446.695854</v>
      </c>
      <c r="G296" s="4">
        <v>58722323918.160423</v>
      </c>
      <c r="H296" s="4">
        <v>63767597193.917542</v>
      </c>
      <c r="I296" s="4">
        <v>68663649521.704231</v>
      </c>
      <c r="J296" s="4">
        <v>75620081928.169968</v>
      </c>
      <c r="K296" s="4">
        <v>61835544488.897087</v>
      </c>
    </row>
    <row r="297" spans="1:11" x14ac:dyDescent="0.3">
      <c r="A297" t="s">
        <v>233</v>
      </c>
      <c r="B297" t="s">
        <v>58</v>
      </c>
      <c r="C297">
        <v>0</v>
      </c>
      <c r="D297" t="s">
        <v>90</v>
      </c>
      <c r="E297" s="4">
        <v>33.137391598478693</v>
      </c>
      <c r="F297" s="4">
        <v>26.470620645956195</v>
      </c>
      <c r="G297" s="4">
        <v>26.688510143855236</v>
      </c>
      <c r="H297" s="4">
        <v>21.496870389921778</v>
      </c>
      <c r="I297" s="4">
        <v>29.371511313111281</v>
      </c>
      <c r="J297" s="4">
        <v>44.660298453121058</v>
      </c>
      <c r="K297" s="4">
        <v>30.304200424074043</v>
      </c>
    </row>
    <row r="298" spans="1:11" x14ac:dyDescent="0.3">
      <c r="A298" t="s">
        <v>233</v>
      </c>
      <c r="B298" t="s">
        <v>58</v>
      </c>
      <c r="C298">
        <v>0</v>
      </c>
      <c r="D298" t="s">
        <v>338</v>
      </c>
      <c r="E298" s="4">
        <v>53.536932640405631</v>
      </c>
      <c r="F298" s="4">
        <v>53.955823792465488</v>
      </c>
      <c r="G298" s="4">
        <v>50.083453385622114</v>
      </c>
      <c r="H298" s="4">
        <v>50.945854990370954</v>
      </c>
      <c r="I298" s="4">
        <v>82.467951185625466</v>
      </c>
      <c r="J298" s="4">
        <v>56.591335315307688</v>
      </c>
      <c r="K298" s="4">
        <v>57.930225218299547</v>
      </c>
    </row>
    <row r="299" spans="1:11" x14ac:dyDescent="0.3">
      <c r="A299" t="s">
        <v>233</v>
      </c>
      <c r="B299" t="s">
        <v>58</v>
      </c>
      <c r="C299">
        <v>0</v>
      </c>
      <c r="D299" t="s">
        <v>372</v>
      </c>
      <c r="E299" s="4">
        <v>1680000</v>
      </c>
      <c r="F299" s="4" t="s">
        <v>300</v>
      </c>
      <c r="G299" s="4">
        <v>17100000</v>
      </c>
      <c r="H299" s="4">
        <v>8199999.9999999991</v>
      </c>
      <c r="I299" s="4">
        <v>16600000.000000002</v>
      </c>
      <c r="J299" s="4">
        <v>16600000.000000002</v>
      </c>
      <c r="K299" s="4">
        <v>12036000</v>
      </c>
    </row>
    <row r="300" spans="1:11" x14ac:dyDescent="0.3">
      <c r="A300" t="s">
        <v>233</v>
      </c>
      <c r="B300" t="s">
        <v>58</v>
      </c>
      <c r="C300">
        <v>0</v>
      </c>
      <c r="D300" t="s">
        <v>217</v>
      </c>
      <c r="E300" s="4">
        <v>7638045254.4286442</v>
      </c>
      <c r="F300" s="4">
        <v>8376613843.2726545</v>
      </c>
      <c r="G300" s="4">
        <v>8778473614.5472755</v>
      </c>
      <c r="H300" s="4">
        <v>8794202443.6736603</v>
      </c>
      <c r="I300" s="4">
        <v>8603833218.2422619</v>
      </c>
      <c r="J300" s="4">
        <v>10324668266.592081</v>
      </c>
      <c r="K300" s="4">
        <v>8752639440.1260967</v>
      </c>
    </row>
    <row r="301" spans="1:11" x14ac:dyDescent="0.3">
      <c r="A301" t="s">
        <v>86</v>
      </c>
      <c r="B301" t="s">
        <v>80</v>
      </c>
      <c r="C301">
        <v>0</v>
      </c>
      <c r="D301" t="s">
        <v>90</v>
      </c>
      <c r="E301" s="4">
        <v>15.475213346209829</v>
      </c>
      <c r="F301" s="4">
        <v>18.257191603299177</v>
      </c>
      <c r="G301" s="4">
        <v>20.207400135992678</v>
      </c>
      <c r="H301" s="4">
        <v>27.543043915060895</v>
      </c>
      <c r="I301" s="4">
        <v>26.508114299953679</v>
      </c>
      <c r="J301" s="4">
        <v>27.773972620723793</v>
      </c>
      <c r="K301" s="4">
        <v>22.627489320206674</v>
      </c>
    </row>
    <row r="302" spans="1:11" x14ac:dyDescent="0.3">
      <c r="A302" t="s">
        <v>86</v>
      </c>
      <c r="B302" t="s">
        <v>80</v>
      </c>
      <c r="C302">
        <v>0</v>
      </c>
      <c r="D302" t="s">
        <v>338</v>
      </c>
      <c r="E302" s="4">
        <v>25.697779497172007</v>
      </c>
      <c r="F302" s="4">
        <v>25.823199573436224</v>
      </c>
      <c r="G302" s="4">
        <v>31.385614051716843</v>
      </c>
      <c r="H302" s="4">
        <v>32.238492837061997</v>
      </c>
      <c r="I302" s="4">
        <v>31.304110110429228</v>
      </c>
      <c r="J302" s="4">
        <v>33.073044298103156</v>
      </c>
      <c r="K302" s="4">
        <v>29.920373394653243</v>
      </c>
    </row>
    <row r="303" spans="1:11" x14ac:dyDescent="0.3">
      <c r="A303" t="s">
        <v>86</v>
      </c>
      <c r="B303" t="s">
        <v>80</v>
      </c>
      <c r="C303">
        <v>0</v>
      </c>
      <c r="D303" t="s">
        <v>372</v>
      </c>
      <c r="E303" s="4">
        <v>6800000</v>
      </c>
      <c r="F303" s="4">
        <v>17400000</v>
      </c>
      <c r="G303" s="4">
        <v>20800000</v>
      </c>
      <c r="H303" s="4">
        <v>17300000</v>
      </c>
      <c r="I303" s="4">
        <v>11500000</v>
      </c>
      <c r="J303" s="4">
        <v>16440000.000000002</v>
      </c>
      <c r="K303" s="4">
        <v>15040000</v>
      </c>
    </row>
    <row r="304" spans="1:11" x14ac:dyDescent="0.3">
      <c r="A304" t="s">
        <v>86</v>
      </c>
      <c r="B304" t="s">
        <v>80</v>
      </c>
      <c r="C304">
        <v>0</v>
      </c>
      <c r="D304" t="s">
        <v>217</v>
      </c>
      <c r="E304" s="4">
        <v>989327811.78511393</v>
      </c>
      <c r="F304" s="4">
        <v>1045790132.9851835</v>
      </c>
      <c r="G304" s="4">
        <v>1053512334.1727091</v>
      </c>
      <c r="H304" s="4">
        <v>1047808175.0005708</v>
      </c>
      <c r="I304" s="4">
        <v>1178204501.3880079</v>
      </c>
      <c r="J304" s="4">
        <v>1346841897.00437</v>
      </c>
      <c r="K304" s="4">
        <v>1110247475.3893259</v>
      </c>
    </row>
    <row r="305" spans="1:11" x14ac:dyDescent="0.3">
      <c r="A305" t="s">
        <v>149</v>
      </c>
      <c r="B305" t="s">
        <v>298</v>
      </c>
      <c r="C305">
        <v>0</v>
      </c>
      <c r="D305" t="s">
        <v>90</v>
      </c>
      <c r="E305" s="4">
        <v>49.46664067416345</v>
      </c>
      <c r="F305" s="4">
        <v>46.03306754794648</v>
      </c>
      <c r="G305" s="4">
        <v>37.93407693385187</v>
      </c>
      <c r="H305" s="4">
        <v>36.008063905389974</v>
      </c>
      <c r="I305" s="4">
        <v>41.113641734650294</v>
      </c>
      <c r="J305" s="4">
        <v>40.428876932506967</v>
      </c>
      <c r="K305" s="4">
        <v>41.830727954751502</v>
      </c>
    </row>
    <row r="306" spans="1:11" x14ac:dyDescent="0.3">
      <c r="A306" t="s">
        <v>149</v>
      </c>
      <c r="B306" t="s">
        <v>298</v>
      </c>
      <c r="C306">
        <v>0</v>
      </c>
      <c r="D306" t="s">
        <v>338</v>
      </c>
      <c r="E306" s="4">
        <v>69.780380448165474</v>
      </c>
      <c r="F306" s="4">
        <v>62.755628995539823</v>
      </c>
      <c r="G306" s="4">
        <v>58.216916885565574</v>
      </c>
      <c r="H306" s="4">
        <v>46.653040019629643</v>
      </c>
      <c r="I306" s="4">
        <v>41.319299428813075</v>
      </c>
      <c r="J306" s="4">
        <v>46.241231355989918</v>
      </c>
      <c r="K306" s="4">
        <v>54.161082855617245</v>
      </c>
    </row>
    <row r="307" spans="1:11" x14ac:dyDescent="0.3">
      <c r="A307" t="s">
        <v>149</v>
      </c>
      <c r="B307" t="s">
        <v>298</v>
      </c>
      <c r="C307">
        <v>0</v>
      </c>
      <c r="D307" t="s">
        <v>372</v>
      </c>
      <c r="E307" s="4">
        <v>64000000</v>
      </c>
      <c r="F307" s="4">
        <v>77000000</v>
      </c>
      <c r="G307" s="4">
        <v>79000000</v>
      </c>
      <c r="H307" s="4">
        <v>65000000</v>
      </c>
      <c r="I307" s="4">
        <v>104000000</v>
      </c>
      <c r="J307" s="4">
        <v>95000000</v>
      </c>
      <c r="K307" s="4">
        <v>80666666.666666672</v>
      </c>
    </row>
    <row r="308" spans="1:11" x14ac:dyDescent="0.3">
      <c r="A308" t="s">
        <v>149</v>
      </c>
      <c r="B308" t="s">
        <v>298</v>
      </c>
      <c r="C308">
        <v>0</v>
      </c>
      <c r="D308" t="s">
        <v>217</v>
      </c>
      <c r="E308" s="4">
        <v>2861562265.8830104</v>
      </c>
      <c r="F308" s="4">
        <v>2987684170.2443399</v>
      </c>
      <c r="G308" s="4">
        <v>3077643313.7062292</v>
      </c>
      <c r="H308" s="4">
        <v>3197220338.9830508</v>
      </c>
      <c r="I308" s="4">
        <v>3504024213.0750613</v>
      </c>
      <c r="J308" s="4">
        <v>3555205811.1380153</v>
      </c>
      <c r="K308" s="4">
        <v>3197223352.171618</v>
      </c>
    </row>
    <row r="309" spans="1:11" x14ac:dyDescent="0.3">
      <c r="A309" t="s">
        <v>216</v>
      </c>
      <c r="B309" t="s">
        <v>27</v>
      </c>
      <c r="C309">
        <v>0</v>
      </c>
      <c r="D309" t="s">
        <v>90</v>
      </c>
      <c r="E309" s="4">
        <v>16.906299064036119</v>
      </c>
      <c r="F309" s="4">
        <v>18.185321168611303</v>
      </c>
      <c r="G309" s="4">
        <v>18.519194767433696</v>
      </c>
      <c r="H309" s="4">
        <v>20.00736467411317</v>
      </c>
      <c r="I309" s="4">
        <v>20.721844010540053</v>
      </c>
      <c r="J309" s="4">
        <v>18.835452027297546</v>
      </c>
      <c r="K309" s="4">
        <v>18.862579285338651</v>
      </c>
    </row>
    <row r="310" spans="1:11" x14ac:dyDescent="0.3">
      <c r="A310" t="s">
        <v>216</v>
      </c>
      <c r="B310" t="s">
        <v>27</v>
      </c>
      <c r="C310">
        <v>0</v>
      </c>
      <c r="D310" t="s">
        <v>338</v>
      </c>
      <c r="E310" s="4">
        <v>53.157944628563435</v>
      </c>
      <c r="F310" s="4">
        <v>52.090134086135954</v>
      </c>
      <c r="G310" s="4">
        <v>52.738335678025464</v>
      </c>
      <c r="H310" s="4">
        <v>50.544324952082405</v>
      </c>
      <c r="I310" s="4">
        <v>52.62005103779623</v>
      </c>
      <c r="J310" s="4">
        <v>56.48081218715523</v>
      </c>
      <c r="K310" s="4">
        <v>52.938600428293114</v>
      </c>
    </row>
    <row r="311" spans="1:11" x14ac:dyDescent="0.3">
      <c r="A311" t="s">
        <v>216</v>
      </c>
      <c r="B311" t="s">
        <v>27</v>
      </c>
      <c r="C311">
        <v>0</v>
      </c>
      <c r="D311" t="s">
        <v>372</v>
      </c>
      <c r="E311" s="4">
        <v>447000000</v>
      </c>
      <c r="F311" s="4">
        <v>546000000</v>
      </c>
      <c r="G311" s="4">
        <v>578000000</v>
      </c>
      <c r="H311" s="4">
        <v>609000000</v>
      </c>
      <c r="I311" s="4">
        <v>511000000</v>
      </c>
      <c r="J311" s="4">
        <v>460000000</v>
      </c>
      <c r="K311" s="4">
        <v>525166666.66666669</v>
      </c>
    </row>
    <row r="312" spans="1:11" x14ac:dyDescent="0.3">
      <c r="A312" t="s">
        <v>216</v>
      </c>
      <c r="B312" t="s">
        <v>27</v>
      </c>
      <c r="C312">
        <v>0</v>
      </c>
      <c r="D312" t="s">
        <v>217</v>
      </c>
      <c r="E312" s="4">
        <v>7890647021.7565928</v>
      </c>
      <c r="F312" s="4">
        <v>8485077205.2600212</v>
      </c>
      <c r="G312" s="4">
        <v>8775444941.9368134</v>
      </c>
      <c r="H312" s="4">
        <v>8724656126.4984932</v>
      </c>
      <c r="I312" s="4">
        <v>7970649131.2341614</v>
      </c>
      <c r="J312" s="4">
        <v>8409497402.4589043</v>
      </c>
      <c r="K312" s="4">
        <v>8375995304.8574982</v>
      </c>
    </row>
    <row r="313" spans="1:11" x14ac:dyDescent="0.3">
      <c r="A313" t="s">
        <v>287</v>
      </c>
      <c r="B313" t="s">
        <v>5</v>
      </c>
      <c r="C313">
        <v>0</v>
      </c>
      <c r="D313" t="s">
        <v>90</v>
      </c>
      <c r="E313" s="4">
        <v>50.902798821636175</v>
      </c>
      <c r="F313" s="4">
        <v>47.941490319472535</v>
      </c>
      <c r="G313" s="4">
        <v>47.562654730020611</v>
      </c>
      <c r="H313" s="4">
        <v>45.166757456258097</v>
      </c>
      <c r="I313" s="4">
        <v>42.714104781418207</v>
      </c>
      <c r="J313" s="4">
        <v>43.387779189987789</v>
      </c>
      <c r="K313" s="4">
        <v>46.27926421646557</v>
      </c>
    </row>
    <row r="314" spans="1:11" x14ac:dyDescent="0.3">
      <c r="A314" t="s">
        <v>287</v>
      </c>
      <c r="B314" t="s">
        <v>5</v>
      </c>
      <c r="C314">
        <v>0</v>
      </c>
      <c r="D314" t="s">
        <v>338</v>
      </c>
      <c r="E314" s="4">
        <v>70.285416986648613</v>
      </c>
      <c r="F314" s="4">
        <v>68.364558927963444</v>
      </c>
      <c r="G314" s="4">
        <v>65.412442554689861</v>
      </c>
      <c r="H314" s="4">
        <v>62.097647897982036</v>
      </c>
      <c r="I314" s="4">
        <v>57.101612169174217</v>
      </c>
      <c r="J314" s="4">
        <v>57.949431741107503</v>
      </c>
      <c r="K314" s="4">
        <v>63.535185046260942</v>
      </c>
    </row>
    <row r="315" spans="1:11" x14ac:dyDescent="0.3">
      <c r="A315" t="s">
        <v>287</v>
      </c>
      <c r="B315" t="s">
        <v>5</v>
      </c>
      <c r="C315">
        <v>0</v>
      </c>
      <c r="D315" t="s">
        <v>372</v>
      </c>
      <c r="E315" s="4">
        <v>683700000</v>
      </c>
      <c r="F315" s="4">
        <v>618000000</v>
      </c>
      <c r="G315" s="4">
        <v>706000000</v>
      </c>
      <c r="H315" s="4">
        <v>671000000</v>
      </c>
      <c r="I315" s="4">
        <v>700000000</v>
      </c>
      <c r="J315" s="4">
        <v>722000000</v>
      </c>
      <c r="K315" s="4">
        <v>683450000</v>
      </c>
    </row>
    <row r="316" spans="1:11" x14ac:dyDescent="0.3">
      <c r="A316" t="s">
        <v>287</v>
      </c>
      <c r="B316" t="s">
        <v>5</v>
      </c>
      <c r="C316">
        <v>0</v>
      </c>
      <c r="D316" t="s">
        <v>217</v>
      </c>
      <c r="E316" s="4">
        <v>18528601901.323956</v>
      </c>
      <c r="F316" s="4">
        <v>18499710127.838539</v>
      </c>
      <c r="G316" s="4">
        <v>19756494434.703056</v>
      </c>
      <c r="H316" s="4">
        <v>20979767785.210438</v>
      </c>
      <c r="I316" s="4">
        <v>21717622071.381649</v>
      </c>
      <c r="J316" s="4">
        <v>23100748921.748531</v>
      </c>
      <c r="K316" s="4">
        <v>20430490873.701031</v>
      </c>
    </row>
    <row r="317" spans="1:11" x14ac:dyDescent="0.3">
      <c r="A317" t="s">
        <v>335</v>
      </c>
      <c r="B317" t="s">
        <v>210</v>
      </c>
      <c r="C317">
        <v>0</v>
      </c>
      <c r="D317" t="s">
        <v>90</v>
      </c>
      <c r="E317" s="4">
        <v>215.8495654765031</v>
      </c>
      <c r="F317" s="4">
        <v>221.61006030477409</v>
      </c>
      <c r="G317" s="4">
        <v>213.09041351678422</v>
      </c>
      <c r="H317" s="4">
        <v>195.89760161449038</v>
      </c>
      <c r="I317" s="4">
        <v>187.01088926960671</v>
      </c>
      <c r="J317" s="4">
        <v>188.73528073076974</v>
      </c>
      <c r="K317" s="4">
        <v>203.69896848548805</v>
      </c>
    </row>
    <row r="318" spans="1:11" x14ac:dyDescent="0.3">
      <c r="A318" t="s">
        <v>335</v>
      </c>
      <c r="B318" t="s">
        <v>210</v>
      </c>
      <c r="C318">
        <v>0</v>
      </c>
      <c r="D318" t="s">
        <v>338</v>
      </c>
      <c r="E318" s="4">
        <v>214.71896493915983</v>
      </c>
      <c r="F318" s="4">
        <v>221.00995882252531</v>
      </c>
      <c r="G318" s="4">
        <v>212.88545821801281</v>
      </c>
      <c r="H318" s="4">
        <v>193.50834764914856</v>
      </c>
      <c r="I318" s="4">
        <v>184.72069370762344</v>
      </c>
      <c r="J318" s="4">
        <v>187.65000923827077</v>
      </c>
      <c r="K318" s="4">
        <v>202.41557209579011</v>
      </c>
    </row>
    <row r="319" spans="1:11" x14ac:dyDescent="0.3">
      <c r="A319" t="s">
        <v>335</v>
      </c>
      <c r="B319" t="s">
        <v>210</v>
      </c>
      <c r="C319">
        <v>0</v>
      </c>
      <c r="D319" t="s">
        <v>372</v>
      </c>
      <c r="E319" s="4">
        <v>37098000000</v>
      </c>
      <c r="F319" s="4">
        <v>42426000000</v>
      </c>
      <c r="G319" s="4">
        <v>46352000000</v>
      </c>
      <c r="H319" s="4">
        <v>42491000000</v>
      </c>
      <c r="I319" s="4">
        <v>37838000000</v>
      </c>
      <c r="J319" s="4">
        <v>38170000000</v>
      </c>
      <c r="K319" s="4">
        <v>40729166666.666664</v>
      </c>
    </row>
    <row r="320" spans="1:11" x14ac:dyDescent="0.3">
      <c r="A320" t="s">
        <v>335</v>
      </c>
      <c r="B320" t="s">
        <v>210</v>
      </c>
      <c r="C320">
        <v>0</v>
      </c>
      <c r="D320" t="s">
        <v>217</v>
      </c>
      <c r="E320" s="4">
        <v>262629441493.47635</v>
      </c>
      <c r="F320" s="4">
        <v>275696879834.96649</v>
      </c>
      <c r="G320" s="4">
        <v>291459356985.33679</v>
      </c>
      <c r="H320" s="4">
        <v>309383627028.5611</v>
      </c>
      <c r="I320" s="4">
        <v>320860698504.30933</v>
      </c>
      <c r="J320" s="4">
        <v>341687111841.09222</v>
      </c>
      <c r="K320" s="4">
        <v>300286185947.95709</v>
      </c>
    </row>
    <row r="321" spans="1:11" x14ac:dyDescent="0.3">
      <c r="A321" t="s">
        <v>440</v>
      </c>
      <c r="B321" t="s">
        <v>219</v>
      </c>
      <c r="C321">
        <v>0</v>
      </c>
      <c r="D321" t="s">
        <v>90</v>
      </c>
      <c r="E321" s="4">
        <v>86.322079261839576</v>
      </c>
      <c r="F321" s="4">
        <v>85.584450772023686</v>
      </c>
      <c r="G321" s="4">
        <v>87.417924300230794</v>
      </c>
      <c r="H321" s="4">
        <v>87.979389167877244</v>
      </c>
      <c r="I321" s="4">
        <v>87.151739109589727</v>
      </c>
      <c r="J321" s="4">
        <v>87.143096211554976</v>
      </c>
      <c r="K321" s="4">
        <v>86.933113137185998</v>
      </c>
    </row>
    <row r="322" spans="1:11" x14ac:dyDescent="0.3">
      <c r="A322" t="s">
        <v>440</v>
      </c>
      <c r="B322" t="s">
        <v>219</v>
      </c>
      <c r="C322">
        <v>0</v>
      </c>
      <c r="D322" t="s">
        <v>338</v>
      </c>
      <c r="E322" s="4">
        <v>79.548061160714127</v>
      </c>
      <c r="F322" s="4">
        <v>78.592816115851107</v>
      </c>
      <c r="G322" s="4">
        <v>81.071763536831966</v>
      </c>
      <c r="H322" s="4">
        <v>79.991872406440393</v>
      </c>
      <c r="I322" s="4">
        <v>78.403730364740085</v>
      </c>
      <c r="J322" s="4">
        <v>79.854197301980079</v>
      </c>
      <c r="K322" s="4">
        <v>79.577073481092953</v>
      </c>
    </row>
    <row r="323" spans="1:11" x14ac:dyDescent="0.3">
      <c r="A323" t="s">
        <v>440</v>
      </c>
      <c r="B323" t="s">
        <v>219</v>
      </c>
      <c r="C323">
        <v>0</v>
      </c>
      <c r="D323" t="s">
        <v>372</v>
      </c>
      <c r="E323" s="4">
        <v>6149000000</v>
      </c>
      <c r="F323" s="4">
        <v>6671000000</v>
      </c>
      <c r="G323" s="4">
        <v>7483000000</v>
      </c>
      <c r="H323" s="4">
        <v>6929000000</v>
      </c>
      <c r="I323" s="4">
        <v>7481000000</v>
      </c>
      <c r="J323" s="4">
        <v>8448000000</v>
      </c>
      <c r="K323" s="4">
        <v>7193500000</v>
      </c>
    </row>
    <row r="324" spans="1:11" x14ac:dyDescent="0.3">
      <c r="A324" t="s">
        <v>440</v>
      </c>
      <c r="B324" t="s">
        <v>219</v>
      </c>
      <c r="C324">
        <v>0</v>
      </c>
      <c r="D324" t="s">
        <v>217</v>
      </c>
      <c r="E324" s="4">
        <v>128153691809.34734</v>
      </c>
      <c r="F324" s="4">
        <v>135409048034.15366</v>
      </c>
      <c r="G324" s="4">
        <v>140558786480.46353</v>
      </c>
      <c r="H324" s="4">
        <v>124529741437.17613</v>
      </c>
      <c r="I324" s="4">
        <v>127507473625.63211</v>
      </c>
      <c r="J324" s="4">
        <v>141510583019.55563</v>
      </c>
      <c r="K324" s="4">
        <v>132944887401.05473</v>
      </c>
    </row>
    <row r="325" spans="1:11" x14ac:dyDescent="0.3">
      <c r="A325" t="s">
        <v>68</v>
      </c>
      <c r="B325" t="s">
        <v>411</v>
      </c>
      <c r="C325">
        <v>0</v>
      </c>
      <c r="D325" t="s">
        <v>90</v>
      </c>
      <c r="E325" s="4">
        <v>55.017262774215624</v>
      </c>
      <c r="F325" s="4">
        <v>53.493037706560088</v>
      </c>
      <c r="G325" s="4">
        <v>51.520925602302768</v>
      </c>
      <c r="H325" s="4">
        <v>51.938963218102131</v>
      </c>
      <c r="I325" s="4">
        <v>47.412750670189233</v>
      </c>
      <c r="J325" s="4">
        <v>46.104187827997279</v>
      </c>
      <c r="K325" s="4">
        <v>50.914521299894517</v>
      </c>
    </row>
    <row r="326" spans="1:11" x14ac:dyDescent="0.3">
      <c r="A326" t="s">
        <v>68</v>
      </c>
      <c r="B326" t="s">
        <v>411</v>
      </c>
      <c r="C326">
        <v>0</v>
      </c>
      <c r="D326" t="s">
        <v>338</v>
      </c>
      <c r="E326" s="4">
        <v>49.250239261143136</v>
      </c>
      <c r="F326" s="4">
        <v>45.813265700120439</v>
      </c>
      <c r="G326" s="4">
        <v>45.47272503043537</v>
      </c>
      <c r="H326" s="4">
        <v>44.786739344105321</v>
      </c>
      <c r="I326" s="4">
        <v>41.198547735653221</v>
      </c>
      <c r="J326" s="4">
        <v>42.021938713071584</v>
      </c>
      <c r="K326" s="4">
        <v>44.757242630754838</v>
      </c>
    </row>
    <row r="327" spans="1:11" x14ac:dyDescent="0.3">
      <c r="A327" t="s">
        <v>68</v>
      </c>
      <c r="B327" t="s">
        <v>411</v>
      </c>
      <c r="C327">
        <v>0</v>
      </c>
      <c r="D327" t="s">
        <v>372</v>
      </c>
      <c r="E327" s="4">
        <v>865000000</v>
      </c>
      <c r="F327" s="4">
        <v>1078000000</v>
      </c>
      <c r="G327" s="4">
        <v>1375000000</v>
      </c>
      <c r="H327" s="4">
        <v>1618000000</v>
      </c>
      <c r="I327" s="4">
        <v>2411000000</v>
      </c>
      <c r="J327" s="4">
        <v>3024000000</v>
      </c>
      <c r="K327" s="4">
        <v>1728500000</v>
      </c>
    </row>
    <row r="328" spans="1:11" x14ac:dyDescent="0.3">
      <c r="A328" t="s">
        <v>68</v>
      </c>
      <c r="B328" t="s">
        <v>411</v>
      </c>
      <c r="C328">
        <v>0</v>
      </c>
      <c r="D328" t="s">
        <v>217</v>
      </c>
      <c r="E328" s="4">
        <v>14724078264.240019</v>
      </c>
      <c r="F328" s="4">
        <v>16033517529.250608</v>
      </c>
      <c r="G328" s="4">
        <v>17758089312.485584</v>
      </c>
      <c r="H328" s="4">
        <v>17344165907.212887</v>
      </c>
      <c r="I328" s="4">
        <v>20716024757.405701</v>
      </c>
      <c r="J328" s="4">
        <v>24489493459.00737</v>
      </c>
      <c r="K328" s="4">
        <v>18510894871.600361</v>
      </c>
    </row>
    <row r="329" spans="1:11" x14ac:dyDescent="0.3">
      <c r="A329" t="s">
        <v>452</v>
      </c>
      <c r="B329" t="s">
        <v>172</v>
      </c>
      <c r="C329">
        <v>0</v>
      </c>
      <c r="D329" t="s">
        <v>90</v>
      </c>
      <c r="E329" s="4">
        <v>24.534430661417982</v>
      </c>
      <c r="F329" s="4">
        <v>25.430861300519048</v>
      </c>
      <c r="G329" s="4">
        <v>22.967963008117241</v>
      </c>
      <c r="H329" s="4">
        <v>19.813189156404547</v>
      </c>
      <c r="I329" s="4">
        <v>19.194753365726577</v>
      </c>
      <c r="J329" s="4">
        <v>18.780612263995337</v>
      </c>
      <c r="K329" s="4">
        <v>21.786968292696788</v>
      </c>
    </row>
    <row r="330" spans="1:11" x14ac:dyDescent="0.3">
      <c r="A330" t="s">
        <v>452</v>
      </c>
      <c r="B330" t="s">
        <v>172</v>
      </c>
      <c r="C330">
        <v>0</v>
      </c>
      <c r="D330" t="s">
        <v>338</v>
      </c>
      <c r="E330" s="4">
        <v>31.259291067333155</v>
      </c>
      <c r="F330" s="4">
        <v>28.413270646158683</v>
      </c>
      <c r="G330" s="4">
        <v>25.95422273894966</v>
      </c>
      <c r="H330" s="4">
        <v>22.109724709460167</v>
      </c>
      <c r="I330" s="4">
        <v>20.96413554768392</v>
      </c>
      <c r="J330" s="4">
        <v>21.986068193687505</v>
      </c>
      <c r="K330" s="4">
        <v>25.114452150545517</v>
      </c>
    </row>
    <row r="331" spans="1:11" x14ac:dyDescent="0.3">
      <c r="A331" t="s">
        <v>452</v>
      </c>
      <c r="B331" t="s">
        <v>172</v>
      </c>
      <c r="C331">
        <v>0</v>
      </c>
      <c r="D331" t="s">
        <v>372</v>
      </c>
      <c r="E331" s="4">
        <v>18340000000</v>
      </c>
      <c r="F331" s="4">
        <v>19042000000</v>
      </c>
      <c r="G331" s="4">
        <v>20756000000</v>
      </c>
      <c r="H331" s="4">
        <v>21472000000</v>
      </c>
      <c r="I331" s="4">
        <v>23111000000</v>
      </c>
      <c r="J331" s="4">
        <v>27878000000</v>
      </c>
      <c r="K331" s="4">
        <v>21766500000</v>
      </c>
    </row>
    <row r="332" spans="1:11" x14ac:dyDescent="0.3">
      <c r="A332" t="s">
        <v>452</v>
      </c>
      <c r="B332" t="s">
        <v>172</v>
      </c>
      <c r="C332">
        <v>0</v>
      </c>
      <c r="D332" t="s">
        <v>217</v>
      </c>
      <c r="E332" s="4">
        <v>1827637859135.6963</v>
      </c>
      <c r="F332" s="4">
        <v>1856722121394.5347</v>
      </c>
      <c r="G332" s="4">
        <v>2039127446298.5498</v>
      </c>
      <c r="H332" s="4">
        <v>2103587813812.7495</v>
      </c>
      <c r="I332" s="4">
        <v>2290432075123.7476</v>
      </c>
      <c r="J332" s="4">
        <v>2652242857923.9131</v>
      </c>
      <c r="K332" s="4">
        <v>2128291695614.8652</v>
      </c>
    </row>
    <row r="333" spans="1:11" x14ac:dyDescent="0.3">
      <c r="A333" t="s">
        <v>254</v>
      </c>
      <c r="B333" t="s">
        <v>373</v>
      </c>
      <c r="C333">
        <v>0</v>
      </c>
      <c r="D333" t="s">
        <v>90</v>
      </c>
      <c r="E333" s="4">
        <v>24.594378788176865</v>
      </c>
      <c r="F333" s="4">
        <v>23.92357637936048</v>
      </c>
      <c r="G333" s="4">
        <v>23.665984596936685</v>
      </c>
      <c r="H333" s="4">
        <v>21.160179259805858</v>
      </c>
      <c r="I333" s="4">
        <v>19.088993853666452</v>
      </c>
      <c r="J333" s="4">
        <v>20.188559257232789</v>
      </c>
      <c r="K333" s="4">
        <v>22.103612022529855</v>
      </c>
    </row>
    <row r="334" spans="1:11" x14ac:dyDescent="0.3">
      <c r="A334" t="s">
        <v>254</v>
      </c>
      <c r="B334" t="s">
        <v>373</v>
      </c>
      <c r="C334">
        <v>0</v>
      </c>
      <c r="D334" t="s">
        <v>338</v>
      </c>
      <c r="E334" s="4">
        <v>24.988519511085833</v>
      </c>
      <c r="F334" s="4">
        <v>24.713796295928798</v>
      </c>
      <c r="G334" s="4">
        <v>24.414190988586029</v>
      </c>
      <c r="H334" s="4">
        <v>20.777460981723518</v>
      </c>
      <c r="I334" s="4">
        <v>18.33234794866538</v>
      </c>
      <c r="J334" s="4">
        <v>19.174186233023981</v>
      </c>
      <c r="K334" s="4">
        <v>22.066750326502259</v>
      </c>
    </row>
    <row r="335" spans="1:11" x14ac:dyDescent="0.3">
      <c r="A335" t="s">
        <v>254</v>
      </c>
      <c r="B335" t="s">
        <v>373</v>
      </c>
      <c r="C335">
        <v>0</v>
      </c>
      <c r="D335" t="s">
        <v>372</v>
      </c>
      <c r="E335" s="4">
        <v>9463000000</v>
      </c>
      <c r="F335" s="4">
        <v>10302000000</v>
      </c>
      <c r="G335" s="4">
        <v>11567000000</v>
      </c>
      <c r="H335" s="4">
        <v>12054000000</v>
      </c>
      <c r="I335" s="4">
        <v>12566000000</v>
      </c>
      <c r="J335" s="4">
        <v>14691000000</v>
      </c>
      <c r="K335" s="4">
        <v>11773833333.333334</v>
      </c>
    </row>
    <row r="336" spans="1:11" x14ac:dyDescent="0.3">
      <c r="A336" t="s">
        <v>254</v>
      </c>
      <c r="B336" t="s">
        <v>373</v>
      </c>
      <c r="C336">
        <v>0</v>
      </c>
      <c r="D336" t="s">
        <v>217</v>
      </c>
      <c r="E336" s="4">
        <v>917869910105.74915</v>
      </c>
      <c r="F336" s="4">
        <v>912524136718.01819</v>
      </c>
      <c r="G336" s="4">
        <v>890814755233.22546</v>
      </c>
      <c r="H336" s="4">
        <v>860854235065.07886</v>
      </c>
      <c r="I336" s="4">
        <v>931877364177.7417</v>
      </c>
      <c r="J336" s="4">
        <v>1015423455783.2753</v>
      </c>
      <c r="K336" s="4">
        <v>921560642847.18127</v>
      </c>
    </row>
    <row r="337" spans="1:11" x14ac:dyDescent="0.3">
      <c r="A337" t="s">
        <v>228</v>
      </c>
      <c r="B337" t="s">
        <v>72</v>
      </c>
      <c r="C337">
        <v>0</v>
      </c>
      <c r="D337" t="s">
        <v>90</v>
      </c>
      <c r="E337" s="4">
        <v>24.128863745420642</v>
      </c>
      <c r="F337" s="4">
        <v>26.881857153302512</v>
      </c>
      <c r="G337" s="4">
        <v>23.140861456200366</v>
      </c>
      <c r="H337" s="4">
        <v>19.743386170682349</v>
      </c>
      <c r="I337" s="4">
        <v>22.40402991074847</v>
      </c>
      <c r="J337" s="4">
        <v>24.942176850761889</v>
      </c>
      <c r="K337" s="4">
        <v>23.540195881186037</v>
      </c>
    </row>
    <row r="338" spans="1:11" x14ac:dyDescent="0.3">
      <c r="A338" t="s">
        <v>228</v>
      </c>
      <c r="B338" t="s">
        <v>72</v>
      </c>
      <c r="C338">
        <v>0</v>
      </c>
      <c r="D338" t="s">
        <v>338</v>
      </c>
      <c r="E338" s="4">
        <v>23.244191950483582</v>
      </c>
      <c r="F338" s="4">
        <v>23.449540708463068</v>
      </c>
      <c r="G338" s="4">
        <v>21.463558851350658</v>
      </c>
      <c r="H338" s="4">
        <v>19.273914531954688</v>
      </c>
      <c r="I338" s="4">
        <v>20.810433434547978</v>
      </c>
      <c r="J338" s="4">
        <v>23.838460800194301</v>
      </c>
      <c r="K338" s="4">
        <v>22.013350046165712</v>
      </c>
    </row>
    <row r="339" spans="1:11" x14ac:dyDescent="0.3">
      <c r="A339" t="s">
        <v>228</v>
      </c>
      <c r="B339" t="s">
        <v>72</v>
      </c>
      <c r="C339">
        <v>0</v>
      </c>
      <c r="D339" t="s">
        <v>372</v>
      </c>
      <c r="E339" s="4">
        <v>2483000000</v>
      </c>
      <c r="F339" s="4">
        <v>3306000000</v>
      </c>
      <c r="G339" s="4">
        <v>4197000000</v>
      </c>
      <c r="H339" s="4">
        <v>4771000000</v>
      </c>
      <c r="I339" s="4">
        <v>3914000000</v>
      </c>
      <c r="J339" s="4">
        <v>4632000000</v>
      </c>
      <c r="K339" s="4">
        <v>3883833333.3333335</v>
      </c>
    </row>
    <row r="340" spans="1:11" x14ac:dyDescent="0.3">
      <c r="A340" t="s">
        <v>228</v>
      </c>
      <c r="B340" t="s">
        <v>72</v>
      </c>
      <c r="C340">
        <v>0</v>
      </c>
      <c r="D340" t="s">
        <v>217</v>
      </c>
      <c r="E340" s="4">
        <v>598853401276.1012</v>
      </c>
      <c r="F340" s="4">
        <v>467414852231.29913</v>
      </c>
      <c r="G340" s="4">
        <v>434474616831.9137</v>
      </c>
      <c r="H340" s="4">
        <v>385874474398.59027</v>
      </c>
      <c r="I340" s="4">
        <v>418976679728.56732</v>
      </c>
      <c r="J340" s="4">
        <v>454012768723.58887</v>
      </c>
      <c r="K340" s="4">
        <v>459934465531.67676</v>
      </c>
    </row>
    <row r="341" spans="1:11" x14ac:dyDescent="0.3">
      <c r="A341" t="s">
        <v>145</v>
      </c>
      <c r="B341" t="s">
        <v>397</v>
      </c>
      <c r="C341">
        <v>0</v>
      </c>
      <c r="D341" t="s">
        <v>90</v>
      </c>
      <c r="E341" s="4">
        <v>44.448729232013243</v>
      </c>
      <c r="F341" s="4">
        <v>39.678197466376474</v>
      </c>
      <c r="G341" s="4">
        <v>41.33845029239766</v>
      </c>
      <c r="H341" s="4">
        <v>35.340154440154443</v>
      </c>
      <c r="I341" s="4">
        <v>32.102038006864788</v>
      </c>
      <c r="J341" s="4">
        <v>38.062061147530159</v>
      </c>
      <c r="K341" s="4">
        <v>38.494938430889462</v>
      </c>
    </row>
    <row r="342" spans="1:11" x14ac:dyDescent="0.3">
      <c r="A342" t="s">
        <v>145</v>
      </c>
      <c r="B342" t="s">
        <v>397</v>
      </c>
      <c r="C342">
        <v>0</v>
      </c>
      <c r="D342" t="s">
        <v>338</v>
      </c>
      <c r="E342" s="4">
        <v>29.10024907270245</v>
      </c>
      <c r="F342" s="4">
        <v>36.01297192168434</v>
      </c>
      <c r="G342" s="4">
        <v>36.948903508771927</v>
      </c>
      <c r="H342" s="4">
        <v>41.417760617760621</v>
      </c>
      <c r="I342" s="4">
        <v>39.920951188486363</v>
      </c>
      <c r="J342" s="4">
        <v>35.637149545555744</v>
      </c>
      <c r="K342" s="4">
        <v>36.506330975826906</v>
      </c>
    </row>
    <row r="343" spans="1:11" x14ac:dyDescent="0.3">
      <c r="A343" t="s">
        <v>145</v>
      </c>
      <c r="B343" t="s">
        <v>397</v>
      </c>
      <c r="C343">
        <v>0</v>
      </c>
      <c r="D343" t="s">
        <v>372</v>
      </c>
      <c r="E343" s="4">
        <v>1640000000</v>
      </c>
      <c r="F343" s="4">
        <v>1682000000</v>
      </c>
      <c r="G343" s="4">
        <v>1938000000</v>
      </c>
      <c r="H343" s="4">
        <v>2833000000</v>
      </c>
      <c r="I343" s="4">
        <v>3120000000</v>
      </c>
      <c r="J343" s="4">
        <v>2959000000</v>
      </c>
      <c r="K343" s="4">
        <v>2362000000</v>
      </c>
    </row>
    <row r="344" spans="1:11" x14ac:dyDescent="0.3">
      <c r="A344" t="s">
        <v>145</v>
      </c>
      <c r="B344" t="s">
        <v>397</v>
      </c>
      <c r="C344">
        <v>0</v>
      </c>
      <c r="D344" t="s">
        <v>217</v>
      </c>
      <c r="E344" s="4">
        <v>218000986222.63867</v>
      </c>
      <c r="F344" s="4">
        <v>234637674957.11835</v>
      </c>
      <c r="G344" s="4">
        <v>234648370497.42709</v>
      </c>
      <c r="H344" s="4">
        <v>177498577312.9234</v>
      </c>
      <c r="I344" s="4">
        <v>174878976033.94077</v>
      </c>
      <c r="J344" s="4">
        <v>195473049875.10828</v>
      </c>
      <c r="K344" s="4">
        <v>205856272483.19275</v>
      </c>
    </row>
    <row r="345" spans="1:11" x14ac:dyDescent="0.3">
      <c r="A345" t="s">
        <v>161</v>
      </c>
      <c r="B345" t="s">
        <v>326</v>
      </c>
      <c r="C345">
        <v>0</v>
      </c>
      <c r="D345" t="s">
        <v>90</v>
      </c>
      <c r="E345" s="4">
        <v>104.50963360679199</v>
      </c>
      <c r="F345" s="4">
        <v>103.66414764554428</v>
      </c>
      <c r="G345" s="4">
        <v>110.02549677539272</v>
      </c>
      <c r="H345" s="4">
        <v>121.96503860173711</v>
      </c>
      <c r="I345" s="4">
        <v>120.81530658238484</v>
      </c>
      <c r="J345" s="4">
        <v>121.04258852669325</v>
      </c>
      <c r="K345" s="4">
        <v>113.67036862309068</v>
      </c>
    </row>
    <row r="346" spans="1:11" x14ac:dyDescent="0.3">
      <c r="A346" t="s">
        <v>161</v>
      </c>
      <c r="B346" t="s">
        <v>326</v>
      </c>
      <c r="C346">
        <v>0</v>
      </c>
      <c r="D346" t="s">
        <v>338</v>
      </c>
      <c r="E346" s="4">
        <v>87.027383869797021</v>
      </c>
      <c r="F346" s="4">
        <v>84.857443095974332</v>
      </c>
      <c r="G346" s="4">
        <v>91.964848845511696</v>
      </c>
      <c r="H346" s="4">
        <v>93.171601905345085</v>
      </c>
      <c r="I346" s="4">
        <v>105.22607068094408</v>
      </c>
      <c r="J346" s="4">
        <v>98.955760086314086</v>
      </c>
      <c r="K346" s="4">
        <v>93.533851413981054</v>
      </c>
    </row>
    <row r="347" spans="1:11" x14ac:dyDescent="0.3">
      <c r="A347" t="s">
        <v>161</v>
      </c>
      <c r="B347" t="s">
        <v>326</v>
      </c>
      <c r="C347">
        <v>0</v>
      </c>
      <c r="D347" t="s">
        <v>372</v>
      </c>
      <c r="E347" s="4">
        <v>9060000000</v>
      </c>
      <c r="F347" s="4">
        <v>9536000000</v>
      </c>
      <c r="G347" s="4">
        <v>11097000000</v>
      </c>
      <c r="H347" s="4">
        <v>11479000000</v>
      </c>
      <c r="I347" s="4">
        <v>11429000000</v>
      </c>
      <c r="J347" s="4">
        <v>14294000000</v>
      </c>
      <c r="K347" s="4">
        <v>11149166666.666666</v>
      </c>
    </row>
    <row r="348" spans="1:11" x14ac:dyDescent="0.3">
      <c r="A348" t="s">
        <v>161</v>
      </c>
      <c r="B348" t="s">
        <v>326</v>
      </c>
      <c r="C348">
        <v>0</v>
      </c>
      <c r="D348" t="s">
        <v>217</v>
      </c>
      <c r="E348" s="4">
        <v>224999484104.85327</v>
      </c>
      <c r="F348" s="4">
        <v>238543538776.6842</v>
      </c>
      <c r="G348" s="4">
        <v>258471885130.30435</v>
      </c>
      <c r="H348" s="4">
        <v>291499812103.64478</v>
      </c>
      <c r="I348" s="4">
        <v>300523297712.96039</v>
      </c>
      <c r="J348" s="4">
        <v>334834010485.55951</v>
      </c>
      <c r="K348" s="4">
        <v>274812004719.0011</v>
      </c>
    </row>
    <row r="349" spans="1:11" x14ac:dyDescent="0.3">
      <c r="A349" t="s">
        <v>303</v>
      </c>
      <c r="B349" t="s">
        <v>423</v>
      </c>
      <c r="C349">
        <v>0</v>
      </c>
      <c r="D349" t="s">
        <v>217</v>
      </c>
      <c r="E349" s="4">
        <v>6433357030.0157986</v>
      </c>
      <c r="F349" s="4">
        <v>6754330154.7600431</v>
      </c>
      <c r="G349" s="4">
        <v>7428280401.5139046</v>
      </c>
      <c r="H349" s="4">
        <v>6792417112.2994652</v>
      </c>
      <c r="I349" s="4">
        <v>6592627599.2438564</v>
      </c>
      <c r="J349" s="4">
        <v>6770532818.5328169</v>
      </c>
      <c r="K349" s="4">
        <v>6795257519.3943138</v>
      </c>
    </row>
    <row r="350" spans="1:11" x14ac:dyDescent="0.3">
      <c r="A350" t="s">
        <v>170</v>
      </c>
      <c r="B350" t="s">
        <v>389</v>
      </c>
      <c r="C350">
        <v>0</v>
      </c>
      <c r="D350" t="s">
        <v>90</v>
      </c>
      <c r="E350" s="4">
        <v>35.951903679331757</v>
      </c>
      <c r="F350" s="4">
        <v>33.671214028462046</v>
      </c>
      <c r="G350" s="4">
        <v>32.161738749954708</v>
      </c>
      <c r="H350" s="4">
        <v>31.207553816629524</v>
      </c>
      <c r="I350" s="4">
        <v>29.694329687383885</v>
      </c>
      <c r="J350" s="4">
        <v>28.684321571823872</v>
      </c>
      <c r="K350" s="4">
        <v>31.895176922264294</v>
      </c>
    </row>
    <row r="351" spans="1:11" x14ac:dyDescent="0.3">
      <c r="A351" t="s">
        <v>170</v>
      </c>
      <c r="B351" t="s">
        <v>389</v>
      </c>
      <c r="C351">
        <v>0</v>
      </c>
      <c r="D351" t="s">
        <v>338</v>
      </c>
      <c r="E351" s="4">
        <v>36.013032292058512</v>
      </c>
      <c r="F351" s="4">
        <v>31.882480968293216</v>
      </c>
      <c r="G351" s="4">
        <v>30.601777715370716</v>
      </c>
      <c r="H351" s="4">
        <v>28.178070581999926</v>
      </c>
      <c r="I351" s="4">
        <v>28.113133428520086</v>
      </c>
      <c r="J351" s="4">
        <v>27.521515419810093</v>
      </c>
      <c r="K351" s="4">
        <v>30.385001734342094</v>
      </c>
    </row>
    <row r="352" spans="1:11" x14ac:dyDescent="0.3">
      <c r="A352" t="s">
        <v>170</v>
      </c>
      <c r="B352" t="s">
        <v>389</v>
      </c>
      <c r="C352">
        <v>0</v>
      </c>
      <c r="D352" t="s">
        <v>372</v>
      </c>
      <c r="E352" s="4">
        <v>6165000000</v>
      </c>
      <c r="F352" s="4">
        <v>6577000000</v>
      </c>
      <c r="G352" s="4">
        <v>6590000000</v>
      </c>
      <c r="H352" s="4">
        <v>6574000000</v>
      </c>
      <c r="I352" s="4">
        <v>6587000000</v>
      </c>
      <c r="J352" s="4">
        <v>7578000000</v>
      </c>
      <c r="K352" s="4">
        <v>6678500000</v>
      </c>
    </row>
    <row r="353" spans="1:11" x14ac:dyDescent="0.3">
      <c r="A353" t="s">
        <v>170</v>
      </c>
      <c r="B353" t="s">
        <v>389</v>
      </c>
      <c r="C353">
        <v>0</v>
      </c>
      <c r="D353" t="s">
        <v>217</v>
      </c>
      <c r="E353" s="4">
        <v>257180147032.14212</v>
      </c>
      <c r="F353" s="4">
        <v>292636164000.63727</v>
      </c>
      <c r="G353" s="4">
        <v>309558454718.86639</v>
      </c>
      <c r="H353" s="4">
        <v>299813121212.64124</v>
      </c>
      <c r="I353" s="4">
        <v>318950599017.50586</v>
      </c>
      <c r="J353" s="4">
        <v>353253406954.96985</v>
      </c>
      <c r="K353" s="4">
        <v>305231982156.12714</v>
      </c>
    </row>
    <row r="354" spans="1:11" x14ac:dyDescent="0.3">
      <c r="A354" t="s">
        <v>402</v>
      </c>
      <c r="B354" t="s">
        <v>289</v>
      </c>
      <c r="C354">
        <v>0</v>
      </c>
      <c r="D354" t="s">
        <v>90</v>
      </c>
      <c r="E354" s="4">
        <v>28.379242835957353</v>
      </c>
      <c r="F354" s="4">
        <v>28.633243079698651</v>
      </c>
      <c r="G354" s="4">
        <v>29.108828186409092</v>
      </c>
      <c r="H354" s="4">
        <v>29.715982372361218</v>
      </c>
      <c r="I354" s="4">
        <v>29.331292981717695</v>
      </c>
      <c r="J354" s="4">
        <v>30.842407280701885</v>
      </c>
      <c r="K354" s="4">
        <v>29.335166122807649</v>
      </c>
    </row>
    <row r="355" spans="1:11" x14ac:dyDescent="0.3">
      <c r="A355" t="s">
        <v>402</v>
      </c>
      <c r="B355" t="s">
        <v>289</v>
      </c>
      <c r="C355">
        <v>0</v>
      </c>
      <c r="D355" t="s">
        <v>338</v>
      </c>
      <c r="E355" s="4">
        <v>27.275478008644271</v>
      </c>
      <c r="F355" s="4">
        <v>26.234336317075051</v>
      </c>
      <c r="G355" s="4">
        <v>26.213286964233134</v>
      </c>
      <c r="H355" s="4">
        <v>26.702193789247623</v>
      </c>
      <c r="I355" s="4">
        <v>26.04273285153057</v>
      </c>
      <c r="J355" s="4">
        <v>27.861948548020621</v>
      </c>
      <c r="K355" s="4">
        <v>26.721662746458545</v>
      </c>
    </row>
    <row r="356" spans="1:11" x14ac:dyDescent="0.3">
      <c r="A356" t="s">
        <v>402</v>
      </c>
      <c r="B356" t="s">
        <v>289</v>
      </c>
      <c r="C356">
        <v>0</v>
      </c>
      <c r="D356" t="s">
        <v>372</v>
      </c>
      <c r="E356" s="4">
        <v>40943000000</v>
      </c>
      <c r="F356" s="4">
        <v>43825000000</v>
      </c>
      <c r="G356" s="4">
        <v>45562000000</v>
      </c>
      <c r="H356" s="4">
        <v>41415000000</v>
      </c>
      <c r="I356" s="4">
        <v>42423000000</v>
      </c>
      <c r="J356" s="4">
        <v>46719000000</v>
      </c>
      <c r="K356" s="4">
        <v>43481166666.666664</v>
      </c>
    </row>
    <row r="357" spans="1:11" x14ac:dyDescent="0.3">
      <c r="A357" t="s">
        <v>402</v>
      </c>
      <c r="B357" t="s">
        <v>289</v>
      </c>
      <c r="C357">
        <v>0</v>
      </c>
      <c r="D357" t="s">
        <v>217</v>
      </c>
      <c r="E357" s="4">
        <v>2087077032435.1492</v>
      </c>
      <c r="F357" s="4">
        <v>2141315327318.207</v>
      </c>
      <c r="G357" s="4">
        <v>2159133919743.7651</v>
      </c>
      <c r="H357" s="4">
        <v>1835899237320.0383</v>
      </c>
      <c r="I357" s="4">
        <v>1875579883543.0935</v>
      </c>
      <c r="J357" s="4">
        <v>1956960611690.5908</v>
      </c>
      <c r="K357" s="4">
        <v>2009327668675.1406</v>
      </c>
    </row>
    <row r="358" spans="1:11" x14ac:dyDescent="0.3">
      <c r="A358" t="s">
        <v>325</v>
      </c>
      <c r="B358" t="s">
        <v>347</v>
      </c>
      <c r="C358">
        <v>0</v>
      </c>
      <c r="D358" t="s">
        <v>90</v>
      </c>
      <c r="E358" s="4">
        <v>30.183711455370339</v>
      </c>
      <c r="F358" s="4">
        <v>30.579342343990717</v>
      </c>
      <c r="G358" s="4">
        <v>31.25780770632776</v>
      </c>
      <c r="H358" s="4">
        <v>29.924279857212753</v>
      </c>
      <c r="I358" s="4">
        <v>31.816183786681691</v>
      </c>
      <c r="J358" s="4">
        <v>34.663263464236287</v>
      </c>
      <c r="K358" s="4">
        <v>31.404098102303262</v>
      </c>
    </row>
    <row r="359" spans="1:11" x14ac:dyDescent="0.3">
      <c r="A359" t="s">
        <v>325</v>
      </c>
      <c r="B359" t="s">
        <v>347</v>
      </c>
      <c r="C359">
        <v>0</v>
      </c>
      <c r="D359" t="s">
        <v>338</v>
      </c>
      <c r="E359" s="4">
        <v>51.856366893281169</v>
      </c>
      <c r="F359" s="4">
        <v>52.689649103939153</v>
      </c>
      <c r="G359" s="4">
        <v>53.491820312814177</v>
      </c>
      <c r="H359" s="4">
        <v>46.199892499813203</v>
      </c>
      <c r="I359" s="4">
        <v>44.645575026237715</v>
      </c>
      <c r="J359" s="4">
        <v>48.884511734398203</v>
      </c>
      <c r="K359" s="4">
        <v>49.627969261747268</v>
      </c>
    </row>
    <row r="360" spans="1:11" x14ac:dyDescent="0.3">
      <c r="A360" t="s">
        <v>325</v>
      </c>
      <c r="B360" t="s">
        <v>347</v>
      </c>
      <c r="C360">
        <v>0</v>
      </c>
      <c r="D360" t="s">
        <v>372</v>
      </c>
      <c r="E360" s="4">
        <v>2069000000</v>
      </c>
      <c r="F360" s="4">
        <v>2074000000</v>
      </c>
      <c r="G360" s="4">
        <v>2255000000</v>
      </c>
      <c r="H360" s="4">
        <v>2401000000</v>
      </c>
      <c r="I360" s="4">
        <v>2539000000</v>
      </c>
      <c r="J360" s="4">
        <v>2809000000</v>
      </c>
      <c r="K360" s="4">
        <v>2357833333.3333335</v>
      </c>
    </row>
    <row r="361" spans="1:11" x14ac:dyDescent="0.3">
      <c r="A361" t="s">
        <v>325</v>
      </c>
      <c r="B361" t="s">
        <v>347</v>
      </c>
      <c r="C361">
        <v>0</v>
      </c>
      <c r="D361" t="s">
        <v>217</v>
      </c>
      <c r="E361" s="4">
        <v>14807086889.209892</v>
      </c>
      <c r="F361" s="4">
        <v>14262589157.741344</v>
      </c>
      <c r="G361" s="4">
        <v>13897804560.348675</v>
      </c>
      <c r="H361" s="4">
        <v>14187696311.355579</v>
      </c>
      <c r="I361" s="4">
        <v>14075894320.316559</v>
      </c>
      <c r="J361" s="4">
        <v>14806340821.087099</v>
      </c>
      <c r="K361" s="4">
        <v>14339568676.676523</v>
      </c>
    </row>
    <row r="362" spans="1:11" x14ac:dyDescent="0.3">
      <c r="A362" t="s">
        <v>187</v>
      </c>
      <c r="B362" t="s">
        <v>26</v>
      </c>
      <c r="C362">
        <v>0</v>
      </c>
      <c r="D362" t="s">
        <v>90</v>
      </c>
      <c r="E362" s="4">
        <v>14.544752556382653</v>
      </c>
      <c r="F362" s="4">
        <v>15.915398123438418</v>
      </c>
      <c r="G362" s="4">
        <v>17.540301551347017</v>
      </c>
      <c r="H362" s="4">
        <v>17.610975536767125</v>
      </c>
      <c r="I362" s="4">
        <v>16.252763129810756</v>
      </c>
      <c r="J362" s="4">
        <v>17.774226278562651</v>
      </c>
      <c r="K362" s="4">
        <v>16.606402862718102</v>
      </c>
    </row>
    <row r="363" spans="1:11" x14ac:dyDescent="0.3">
      <c r="A363" t="s">
        <v>187</v>
      </c>
      <c r="B363" t="s">
        <v>26</v>
      </c>
      <c r="C363">
        <v>0</v>
      </c>
      <c r="D363" t="s">
        <v>338</v>
      </c>
      <c r="E363" s="4">
        <v>16.091371132695915</v>
      </c>
      <c r="F363" s="4">
        <v>18.23212413320519</v>
      </c>
      <c r="G363" s="4">
        <v>20.00546824525761</v>
      </c>
      <c r="H363" s="4">
        <v>18.030045181828346</v>
      </c>
      <c r="I363" s="4">
        <v>15.262607409441731</v>
      </c>
      <c r="J363" s="4">
        <v>16.839334468125386</v>
      </c>
      <c r="K363" s="4">
        <v>17.410158428425696</v>
      </c>
    </row>
    <row r="364" spans="1:11" x14ac:dyDescent="0.3">
      <c r="A364" t="s">
        <v>187</v>
      </c>
      <c r="B364" t="s">
        <v>26</v>
      </c>
      <c r="C364">
        <v>0</v>
      </c>
      <c r="D364" t="s">
        <v>372</v>
      </c>
      <c r="E364" s="4">
        <v>16197000000</v>
      </c>
      <c r="F364" s="4">
        <v>16865000000</v>
      </c>
      <c r="G364" s="4">
        <v>20790000000</v>
      </c>
      <c r="H364" s="4">
        <v>27285000000</v>
      </c>
      <c r="I364" s="4">
        <v>33456000000</v>
      </c>
      <c r="J364" s="4">
        <v>36978000000</v>
      </c>
      <c r="K364" s="4">
        <v>25261833333.333332</v>
      </c>
    </row>
    <row r="365" spans="1:11" x14ac:dyDescent="0.3">
      <c r="A365" t="s">
        <v>187</v>
      </c>
      <c r="B365" t="s">
        <v>26</v>
      </c>
      <c r="C365">
        <v>0</v>
      </c>
      <c r="D365" t="s">
        <v>217</v>
      </c>
      <c r="E365" s="4">
        <v>6203213121334.1221</v>
      </c>
      <c r="F365" s="4">
        <v>5155717056270.8271</v>
      </c>
      <c r="G365" s="4">
        <v>4850413536037.8408</v>
      </c>
      <c r="H365" s="4">
        <v>4389475622588.9741</v>
      </c>
      <c r="I365" s="4">
        <v>4926667087367.5068</v>
      </c>
      <c r="J365" s="4">
        <v>4859950558538.9707</v>
      </c>
      <c r="K365" s="4">
        <v>5064239497023.04</v>
      </c>
    </row>
    <row r="366" spans="1:11" x14ac:dyDescent="0.3">
      <c r="A366" t="s">
        <v>430</v>
      </c>
      <c r="B366" t="s">
        <v>332</v>
      </c>
      <c r="C366">
        <v>0</v>
      </c>
      <c r="D366" t="s">
        <v>90</v>
      </c>
      <c r="E366" s="4">
        <v>45.607213969995655</v>
      </c>
      <c r="F366" s="4">
        <v>41.766207476538135</v>
      </c>
      <c r="G366" s="4">
        <v>42.733945935803128</v>
      </c>
      <c r="H366" s="4">
        <v>37.068437313153794</v>
      </c>
      <c r="I366" s="4">
        <v>34.65657478860669</v>
      </c>
      <c r="J366" s="4">
        <v>35.120496413045551</v>
      </c>
      <c r="K366" s="4">
        <v>39.49214598285716</v>
      </c>
    </row>
    <row r="367" spans="1:11" x14ac:dyDescent="0.3">
      <c r="A367" t="s">
        <v>430</v>
      </c>
      <c r="B367" t="s">
        <v>332</v>
      </c>
      <c r="C367">
        <v>0</v>
      </c>
      <c r="D367" t="s">
        <v>338</v>
      </c>
      <c r="E367" s="4">
        <v>73.237868403861995</v>
      </c>
      <c r="F367" s="4">
        <v>70.959056580526152</v>
      </c>
      <c r="G367" s="4">
        <v>68.773944726209194</v>
      </c>
      <c r="H367" s="4">
        <v>59.65343556385676</v>
      </c>
      <c r="I367" s="4">
        <v>55.397410818106174</v>
      </c>
      <c r="J367" s="4">
        <v>56.353329285359656</v>
      </c>
      <c r="K367" s="4">
        <v>64.062507562986653</v>
      </c>
    </row>
    <row r="368" spans="1:11" x14ac:dyDescent="0.3">
      <c r="A368" t="s">
        <v>430</v>
      </c>
      <c r="B368" t="s">
        <v>332</v>
      </c>
      <c r="C368">
        <v>0</v>
      </c>
      <c r="D368" t="s">
        <v>372</v>
      </c>
      <c r="E368" s="4">
        <v>5123000000</v>
      </c>
      <c r="F368" s="4">
        <v>5145000000</v>
      </c>
      <c r="G368" s="4">
        <v>5518000000</v>
      </c>
      <c r="H368" s="4">
        <v>4968000000</v>
      </c>
      <c r="I368" s="4">
        <v>4943000000</v>
      </c>
      <c r="J368" s="4">
        <v>5549000000</v>
      </c>
      <c r="K368" s="4">
        <v>5207666666.666667</v>
      </c>
    </row>
    <row r="369" spans="1:11" x14ac:dyDescent="0.3">
      <c r="A369" t="s">
        <v>430</v>
      </c>
      <c r="B369" t="s">
        <v>332</v>
      </c>
      <c r="C369">
        <v>0</v>
      </c>
      <c r="D369" t="s">
        <v>217</v>
      </c>
      <c r="E369" s="4">
        <v>31371056338.028172</v>
      </c>
      <c r="F369" s="4">
        <v>34064873239.436623</v>
      </c>
      <c r="G369" s="4">
        <v>36329267605.633804</v>
      </c>
      <c r="H369" s="4">
        <v>38043450704.225349</v>
      </c>
      <c r="I369" s="4">
        <v>39196676056.338028</v>
      </c>
      <c r="J369" s="4">
        <v>40708943661.971832</v>
      </c>
      <c r="K369" s="4">
        <v>36619044600.938972</v>
      </c>
    </row>
    <row r="370" spans="1:11" x14ac:dyDescent="0.3">
      <c r="A370" t="s">
        <v>442</v>
      </c>
      <c r="B370" t="s">
        <v>1</v>
      </c>
      <c r="C370">
        <v>0</v>
      </c>
      <c r="D370" t="s">
        <v>90</v>
      </c>
      <c r="E370" s="4">
        <v>44.109663038429062</v>
      </c>
      <c r="F370" s="4">
        <v>38.617037715279686</v>
      </c>
      <c r="G370" s="4">
        <v>39.341758090729329</v>
      </c>
      <c r="H370" s="4">
        <v>28.516708007235351</v>
      </c>
      <c r="I370" s="4">
        <v>31.843888642283609</v>
      </c>
      <c r="J370" s="4">
        <v>33.550605581127165</v>
      </c>
      <c r="K370" s="4">
        <v>35.996610179180699</v>
      </c>
    </row>
    <row r="371" spans="1:11" x14ac:dyDescent="0.3">
      <c r="A371" t="s">
        <v>442</v>
      </c>
      <c r="B371" t="s">
        <v>1</v>
      </c>
      <c r="C371">
        <v>0</v>
      </c>
      <c r="D371" t="s">
        <v>338</v>
      </c>
      <c r="E371" s="4">
        <v>29.614069450738047</v>
      </c>
      <c r="F371" s="4">
        <v>26.790571614674086</v>
      </c>
      <c r="G371" s="4">
        <v>25.630276560621361</v>
      </c>
      <c r="H371" s="4">
        <v>24.533020800029867</v>
      </c>
      <c r="I371" s="4">
        <v>28.467707944131664</v>
      </c>
      <c r="J371" s="4">
        <v>25.646764504126828</v>
      </c>
      <c r="K371" s="4">
        <v>26.780401812386973</v>
      </c>
    </row>
    <row r="372" spans="1:11" x14ac:dyDescent="0.3">
      <c r="A372" t="s">
        <v>442</v>
      </c>
      <c r="B372" t="s">
        <v>1</v>
      </c>
      <c r="C372">
        <v>0</v>
      </c>
      <c r="D372" t="s">
        <v>372</v>
      </c>
      <c r="E372" s="4">
        <v>2154000000</v>
      </c>
      <c r="F372" s="4">
        <v>2365000000</v>
      </c>
      <c r="G372" s="4">
        <v>2239000000</v>
      </c>
      <c r="H372" s="4">
        <v>1833000000</v>
      </c>
      <c r="I372" s="4">
        <v>2038000000</v>
      </c>
      <c r="J372" s="4">
        <v>2356000000</v>
      </c>
      <c r="K372" s="4">
        <v>2164166666.6666665</v>
      </c>
    </row>
    <row r="373" spans="1:11" x14ac:dyDescent="0.3">
      <c r="A373" t="s">
        <v>442</v>
      </c>
      <c r="B373" t="s">
        <v>1</v>
      </c>
      <c r="C373">
        <v>0</v>
      </c>
      <c r="D373" t="s">
        <v>217</v>
      </c>
      <c r="E373" s="4">
        <v>207998568865.78928</v>
      </c>
      <c r="F373" s="4">
        <v>236634552078.10205</v>
      </c>
      <c r="G373" s="4">
        <v>221415572819.5</v>
      </c>
      <c r="H373" s="4">
        <v>184388432148.71533</v>
      </c>
      <c r="I373" s="4">
        <v>137278320084.17114</v>
      </c>
      <c r="J373" s="4">
        <v>166805800595.70367</v>
      </c>
      <c r="K373" s="4">
        <v>192420207765.33023</v>
      </c>
    </row>
    <row r="374" spans="1:11" x14ac:dyDescent="0.3">
      <c r="A374" t="s">
        <v>253</v>
      </c>
      <c r="B374" t="s">
        <v>113</v>
      </c>
      <c r="C374">
        <v>0</v>
      </c>
      <c r="D374" t="s">
        <v>90</v>
      </c>
      <c r="E374" s="4">
        <v>22.22735357095247</v>
      </c>
      <c r="F374" s="4">
        <v>19.925396567820631</v>
      </c>
      <c r="G374" s="4">
        <v>18.296981382318716</v>
      </c>
      <c r="H374" s="4">
        <v>16.592443036656483</v>
      </c>
      <c r="I374" s="4">
        <v>14.311765326910903</v>
      </c>
      <c r="J374" s="4">
        <v>13.255643340442971</v>
      </c>
      <c r="K374" s="4">
        <v>17.43493053751703</v>
      </c>
    </row>
    <row r="375" spans="1:11" x14ac:dyDescent="0.3">
      <c r="A375" t="s">
        <v>253</v>
      </c>
      <c r="B375" t="s">
        <v>113</v>
      </c>
      <c r="C375">
        <v>0</v>
      </c>
      <c r="D375" t="s">
        <v>338</v>
      </c>
      <c r="E375" s="4">
        <v>35.537722744733621</v>
      </c>
      <c r="F375" s="4">
        <v>33.207610393058928</v>
      </c>
      <c r="G375" s="4">
        <v>33.001324129244466</v>
      </c>
      <c r="H375" s="4">
        <v>27.618877028131845</v>
      </c>
      <c r="I375" s="4">
        <v>23.3354151686063</v>
      </c>
      <c r="J375" s="4">
        <v>24.233640428791698</v>
      </c>
      <c r="K375" s="4">
        <v>29.489098315427807</v>
      </c>
    </row>
    <row r="376" spans="1:11" x14ac:dyDescent="0.3">
      <c r="A376" t="s">
        <v>253</v>
      </c>
      <c r="B376" t="s">
        <v>113</v>
      </c>
      <c r="C376">
        <v>0</v>
      </c>
      <c r="D376" t="s">
        <v>372</v>
      </c>
      <c r="E376" s="4">
        <v>2004000000</v>
      </c>
      <c r="F376" s="4">
        <v>1829000000</v>
      </c>
      <c r="G376" s="4">
        <v>1745000000</v>
      </c>
      <c r="H376" s="4">
        <v>1596000000</v>
      </c>
      <c r="I376" s="4">
        <v>1471000000</v>
      </c>
      <c r="J376" s="4">
        <v>1564000000</v>
      </c>
      <c r="K376" s="4">
        <v>1701500000</v>
      </c>
    </row>
    <row r="377" spans="1:11" x14ac:dyDescent="0.3">
      <c r="A377" t="s">
        <v>253</v>
      </c>
      <c r="B377" t="s">
        <v>113</v>
      </c>
      <c r="C377">
        <v>0</v>
      </c>
      <c r="D377" t="s">
        <v>217</v>
      </c>
      <c r="E377" s="4">
        <v>50412754861.019096</v>
      </c>
      <c r="F377" s="4">
        <v>55096728047.940788</v>
      </c>
      <c r="G377" s="4">
        <v>61448046801.604141</v>
      </c>
      <c r="H377" s="4">
        <v>64007750178.501404</v>
      </c>
      <c r="I377" s="4">
        <v>69188755511.091141</v>
      </c>
      <c r="J377" s="4">
        <v>78757391333.021942</v>
      </c>
      <c r="K377" s="4">
        <v>63151904455.529747</v>
      </c>
    </row>
    <row r="378" spans="1:11" x14ac:dyDescent="0.3">
      <c r="A378" t="s">
        <v>25</v>
      </c>
      <c r="B378" t="s">
        <v>53</v>
      </c>
      <c r="C378">
        <v>1</v>
      </c>
      <c r="D378" t="s">
        <v>90</v>
      </c>
      <c r="E378" s="4">
        <v>13.108954647131499</v>
      </c>
      <c r="F378" s="4">
        <v>8.5010508967826386</v>
      </c>
      <c r="G378" s="4">
        <v>10.7843481488541</v>
      </c>
      <c r="H378" s="4">
        <v>11.897706069586214</v>
      </c>
      <c r="I378" s="4">
        <v>17.50817047955713</v>
      </c>
      <c r="J378" s="4">
        <v>13.215768063270488</v>
      </c>
      <c r="K378" s="4">
        <v>12.502666384197012</v>
      </c>
    </row>
    <row r="379" spans="1:11" x14ac:dyDescent="0.3">
      <c r="A379" t="s">
        <v>25</v>
      </c>
      <c r="B379" t="s">
        <v>53</v>
      </c>
      <c r="C379">
        <v>1</v>
      </c>
      <c r="D379" t="s">
        <v>338</v>
      </c>
      <c r="E379" s="4">
        <v>91.762682529920497</v>
      </c>
      <c r="F379" s="4">
        <v>82.767900449043225</v>
      </c>
      <c r="G379" s="4">
        <v>91.641879385843893</v>
      </c>
      <c r="H379" s="4">
        <v>98.210953792119398</v>
      </c>
      <c r="I379" s="4">
        <v>94.627492829987318</v>
      </c>
      <c r="J379" s="4">
        <v>92.014785140520786</v>
      </c>
      <c r="K379" s="4">
        <v>91.837615687905839</v>
      </c>
    </row>
    <row r="380" spans="1:11" x14ac:dyDescent="0.3">
      <c r="A380" t="s">
        <v>25</v>
      </c>
      <c r="B380" t="s">
        <v>53</v>
      </c>
      <c r="C380">
        <v>1</v>
      </c>
      <c r="D380" t="s">
        <v>372</v>
      </c>
      <c r="E380" s="4">
        <v>4900000</v>
      </c>
      <c r="F380" s="4">
        <v>3400000</v>
      </c>
      <c r="G380" s="4">
        <v>3200000</v>
      </c>
      <c r="H380" s="4">
        <v>2000000</v>
      </c>
      <c r="I380" s="4">
        <v>2800000</v>
      </c>
      <c r="J380" s="4">
        <v>4099999.9999999995</v>
      </c>
      <c r="K380" s="4">
        <v>3400000</v>
      </c>
    </row>
    <row r="381" spans="1:11" x14ac:dyDescent="0.3">
      <c r="A381" t="s">
        <v>25</v>
      </c>
      <c r="B381" t="s">
        <v>53</v>
      </c>
      <c r="C381">
        <v>1</v>
      </c>
      <c r="D381" t="s">
        <v>217</v>
      </c>
      <c r="E381" s="4">
        <v>190243321.59867465</v>
      </c>
      <c r="F381" s="4">
        <v>185113921.60648772</v>
      </c>
      <c r="G381" s="4">
        <v>179703443.30268615</v>
      </c>
      <c r="H381" s="4">
        <v>171117872.43633088</v>
      </c>
      <c r="I381" s="4">
        <v>178328873.03003272</v>
      </c>
      <c r="J381" s="4">
        <v>185572501.53280196</v>
      </c>
      <c r="K381" s="4">
        <v>181679988.91783568</v>
      </c>
    </row>
    <row r="382" spans="1:11" x14ac:dyDescent="0.3">
      <c r="A382" t="s">
        <v>140</v>
      </c>
      <c r="B382" t="s">
        <v>308</v>
      </c>
      <c r="C382">
        <v>0</v>
      </c>
      <c r="D382" t="s">
        <v>90</v>
      </c>
      <c r="E382" s="4">
        <v>56.3402392249426</v>
      </c>
      <c r="F382" s="4">
        <v>53.875076305817629</v>
      </c>
      <c r="G382" s="4">
        <v>50.275533748434555</v>
      </c>
      <c r="H382" s="4">
        <v>45.336689759679523</v>
      </c>
      <c r="I382" s="4">
        <v>42.284201473273619</v>
      </c>
      <c r="J382" s="4">
        <v>43.090975864808016</v>
      </c>
      <c r="K382" s="4">
        <v>48.533786062825989</v>
      </c>
    </row>
    <row r="383" spans="1:11" x14ac:dyDescent="0.3">
      <c r="A383" t="s">
        <v>140</v>
      </c>
      <c r="B383" t="s">
        <v>308</v>
      </c>
      <c r="C383">
        <v>0</v>
      </c>
      <c r="D383" t="s">
        <v>338</v>
      </c>
      <c r="E383" s="4">
        <v>53.545959012722513</v>
      </c>
      <c r="F383" s="4">
        <v>48.895669607247676</v>
      </c>
      <c r="G383" s="4">
        <v>45.021688950246464</v>
      </c>
      <c r="H383" s="4">
        <v>38.375431767266008</v>
      </c>
      <c r="I383" s="4">
        <v>35.428630771610912</v>
      </c>
      <c r="J383" s="4">
        <v>37.688243488421897</v>
      </c>
      <c r="K383" s="4">
        <v>43.159270599585909</v>
      </c>
    </row>
    <row r="384" spans="1:11" x14ac:dyDescent="0.3">
      <c r="A384" t="s">
        <v>140</v>
      </c>
      <c r="B384" t="s">
        <v>308</v>
      </c>
      <c r="C384">
        <v>0</v>
      </c>
      <c r="D384" t="s">
        <v>372</v>
      </c>
      <c r="E384" s="4">
        <v>18731000000</v>
      </c>
      <c r="F384" s="4">
        <v>19457000000</v>
      </c>
      <c r="G384" s="4">
        <v>22390000000</v>
      </c>
      <c r="H384" s="4">
        <v>18711000000</v>
      </c>
      <c r="I384" s="4">
        <v>20924000000</v>
      </c>
      <c r="J384" s="4">
        <v>17173000000</v>
      </c>
      <c r="K384" s="4">
        <v>19564333333.333332</v>
      </c>
    </row>
    <row r="385" spans="1:11" x14ac:dyDescent="0.3">
      <c r="A385" t="s">
        <v>140</v>
      </c>
      <c r="B385" t="s">
        <v>308</v>
      </c>
      <c r="C385">
        <v>0</v>
      </c>
      <c r="D385" t="s">
        <v>217</v>
      </c>
      <c r="E385" s="4">
        <v>1222807284485.3149</v>
      </c>
      <c r="F385" s="4">
        <v>1305604981271.9133</v>
      </c>
      <c r="G385" s="4">
        <v>1411333926201.2412</v>
      </c>
      <c r="H385" s="4">
        <v>1382764027113.8193</v>
      </c>
      <c r="I385" s="4">
        <v>1414804158515.2581</v>
      </c>
      <c r="J385" s="4">
        <v>1530750923148.7</v>
      </c>
      <c r="K385" s="4">
        <v>1378010883456.0413</v>
      </c>
    </row>
    <row r="386" spans="1:11" x14ac:dyDescent="0.3">
      <c r="A386" t="s">
        <v>14</v>
      </c>
      <c r="B386" t="s">
        <v>66</v>
      </c>
      <c r="C386">
        <v>0</v>
      </c>
      <c r="D386" t="s">
        <v>90</v>
      </c>
      <c r="E386" s="4">
        <v>23.256673617641308</v>
      </c>
      <c r="F386" s="4">
        <v>21.929491082238499</v>
      </c>
      <c r="G386" s="4">
        <v>22.502044905661325</v>
      </c>
      <c r="H386" s="4">
        <v>21.937283031591651</v>
      </c>
      <c r="I386" s="4">
        <v>23.698076131366914</v>
      </c>
      <c r="J386" s="4">
        <v>26.65009422561543</v>
      </c>
      <c r="K386" s="4">
        <v>23.328943832352522</v>
      </c>
    </row>
    <row r="387" spans="1:11" x14ac:dyDescent="0.3">
      <c r="A387" t="s">
        <v>14</v>
      </c>
      <c r="B387" t="s">
        <v>66</v>
      </c>
      <c r="C387">
        <v>0</v>
      </c>
      <c r="D387" t="s">
        <v>338</v>
      </c>
      <c r="E387" s="4">
        <v>53.898551879184694</v>
      </c>
      <c r="F387" s="4">
        <v>49.665669598546316</v>
      </c>
      <c r="G387" s="4">
        <v>51.21873503590664</v>
      </c>
      <c r="H387" s="4">
        <v>50.392551483905059</v>
      </c>
      <c r="I387" s="4">
        <v>50.915032389018137</v>
      </c>
      <c r="J387" s="4">
        <v>52.533099797454298</v>
      </c>
      <c r="K387" s="4">
        <v>51.437273364002522</v>
      </c>
    </row>
    <row r="388" spans="1:11" x14ac:dyDescent="0.3">
      <c r="A388" t="s">
        <v>14</v>
      </c>
      <c r="B388" t="s">
        <v>66</v>
      </c>
      <c r="C388">
        <v>0</v>
      </c>
      <c r="D388" t="s">
        <v>217</v>
      </c>
      <c r="E388" s="4">
        <v>6499759732.7508669</v>
      </c>
      <c r="F388" s="4">
        <v>7071982209.2405739</v>
      </c>
      <c r="G388" s="4">
        <v>7386883375.3482819</v>
      </c>
      <c r="H388" s="4">
        <v>6440067649.9944553</v>
      </c>
      <c r="I388" s="4">
        <v>6714726769.9115038</v>
      </c>
      <c r="J388" s="4">
        <v>7227700022.5377512</v>
      </c>
      <c r="K388" s="4">
        <v>6890186626.6305723</v>
      </c>
    </row>
    <row r="389" spans="1:11" x14ac:dyDescent="0.3">
      <c r="A389" t="s">
        <v>109</v>
      </c>
      <c r="B389" t="s">
        <v>203</v>
      </c>
      <c r="C389">
        <v>0</v>
      </c>
      <c r="D389" t="s">
        <v>90</v>
      </c>
      <c r="E389" s="4">
        <v>74.731847084080783</v>
      </c>
      <c r="F389" s="4">
        <v>70.861391069845041</v>
      </c>
      <c r="G389" s="4">
        <v>68.50599546289294</v>
      </c>
      <c r="H389" s="4">
        <v>53.766248081848858</v>
      </c>
      <c r="I389" s="4">
        <v>47.631580539572482</v>
      </c>
      <c r="J389" s="4">
        <v>51.195555385598702</v>
      </c>
      <c r="K389" s="4">
        <v>61.115436270639805</v>
      </c>
    </row>
    <row r="390" spans="1:11" x14ac:dyDescent="0.3">
      <c r="A390" t="s">
        <v>109</v>
      </c>
      <c r="B390" t="s">
        <v>203</v>
      </c>
      <c r="C390">
        <v>0</v>
      </c>
      <c r="D390" t="s">
        <v>338</v>
      </c>
      <c r="E390" s="4">
        <v>26.279601495827372</v>
      </c>
      <c r="F390" s="4">
        <v>26.745113600932939</v>
      </c>
      <c r="G390" s="4">
        <v>31.530733498973753</v>
      </c>
      <c r="H390" s="4">
        <v>44.933325211105405</v>
      </c>
      <c r="I390" s="4">
        <v>48.527036102590159</v>
      </c>
      <c r="J390" s="4">
        <v>46.644960749072673</v>
      </c>
      <c r="K390" s="4">
        <v>37.443461776417053</v>
      </c>
    </row>
    <row r="391" spans="1:11" x14ac:dyDescent="0.3">
      <c r="A391" t="s">
        <v>109</v>
      </c>
      <c r="B391" t="s">
        <v>203</v>
      </c>
      <c r="C391">
        <v>0</v>
      </c>
      <c r="D391" t="s">
        <v>372</v>
      </c>
      <c r="E391" s="4">
        <v>780000000</v>
      </c>
      <c r="F391" s="4">
        <v>619000000</v>
      </c>
      <c r="G391" s="4">
        <v>615000000</v>
      </c>
      <c r="H391" s="4">
        <v>931000000</v>
      </c>
      <c r="I391" s="4">
        <v>831000000</v>
      </c>
      <c r="J391" s="4">
        <v>643000000</v>
      </c>
      <c r="K391" s="4">
        <v>736500000</v>
      </c>
    </row>
    <row r="392" spans="1:11" x14ac:dyDescent="0.3">
      <c r="A392" t="s">
        <v>109</v>
      </c>
      <c r="B392" t="s">
        <v>203</v>
      </c>
      <c r="C392">
        <v>0</v>
      </c>
      <c r="D392" t="s">
        <v>217</v>
      </c>
      <c r="E392" s="4">
        <v>174070025008.93173</v>
      </c>
      <c r="F392" s="4">
        <v>174161495063.46967</v>
      </c>
      <c r="G392" s="4">
        <v>162631763879.1286</v>
      </c>
      <c r="H392" s="4">
        <v>114567298105.68295</v>
      </c>
      <c r="I392" s="4">
        <v>109420059582.91959</v>
      </c>
      <c r="J392" s="4">
        <v>120707550280.25056</v>
      </c>
      <c r="K392" s="4">
        <v>142593031986.7305</v>
      </c>
    </row>
    <row r="393" spans="1:11" x14ac:dyDescent="0.3">
      <c r="A393" t="s">
        <v>362</v>
      </c>
      <c r="B393" t="s">
        <v>251</v>
      </c>
      <c r="C393">
        <v>0</v>
      </c>
      <c r="D393" t="s">
        <v>90</v>
      </c>
      <c r="E393" s="4">
        <v>44.404200968012184</v>
      </c>
      <c r="F393" s="4">
        <v>42.250153956657968</v>
      </c>
      <c r="G393" s="4">
        <v>37.448651589492229</v>
      </c>
      <c r="H393" s="4">
        <v>35.189600487259383</v>
      </c>
      <c r="I393" s="4">
        <v>35.825408875169209</v>
      </c>
      <c r="J393" s="4">
        <v>34.252841364835376</v>
      </c>
      <c r="K393" s="4">
        <v>38.228476206904389</v>
      </c>
    </row>
    <row r="394" spans="1:11" x14ac:dyDescent="0.3">
      <c r="A394" t="s">
        <v>362</v>
      </c>
      <c r="B394" t="s">
        <v>251</v>
      </c>
      <c r="C394">
        <v>0</v>
      </c>
      <c r="D394" t="s">
        <v>338</v>
      </c>
      <c r="E394" s="4">
        <v>95.271736872297055</v>
      </c>
      <c r="F394" s="4">
        <v>91.776631687263645</v>
      </c>
      <c r="G394" s="4">
        <v>87.677529486341186</v>
      </c>
      <c r="H394" s="4">
        <v>75.771970227373771</v>
      </c>
      <c r="I394" s="4">
        <v>69.99816514223717</v>
      </c>
      <c r="J394" s="4">
        <v>66.364604448422426</v>
      </c>
      <c r="K394" s="4">
        <v>81.143439643989211</v>
      </c>
    </row>
    <row r="395" spans="1:11" x14ac:dyDescent="0.3">
      <c r="A395" t="s">
        <v>362</v>
      </c>
      <c r="B395" t="s">
        <v>251</v>
      </c>
      <c r="C395">
        <v>0</v>
      </c>
      <c r="D395" t="s">
        <v>372</v>
      </c>
      <c r="E395" s="4">
        <v>486000000</v>
      </c>
      <c r="F395" s="4">
        <v>585000000</v>
      </c>
      <c r="G395" s="4">
        <v>468000000</v>
      </c>
      <c r="H395" s="4">
        <v>482000000</v>
      </c>
      <c r="I395" s="4">
        <v>477000000</v>
      </c>
      <c r="J395" s="4">
        <v>480000000</v>
      </c>
      <c r="K395" s="4">
        <v>496333333.33333331</v>
      </c>
    </row>
    <row r="396" spans="1:11" x14ac:dyDescent="0.3">
      <c r="A396" t="s">
        <v>362</v>
      </c>
      <c r="B396" t="s">
        <v>251</v>
      </c>
      <c r="C396">
        <v>0</v>
      </c>
      <c r="D396" t="s">
        <v>217</v>
      </c>
      <c r="E396" s="4">
        <v>6605139933.4106312</v>
      </c>
      <c r="F396" s="4">
        <v>7335027591.9162807</v>
      </c>
      <c r="G396" s="4">
        <v>7468096566.7115841</v>
      </c>
      <c r="H396" s="4">
        <v>6678178340.451211</v>
      </c>
      <c r="I396" s="4">
        <v>6813092065.8350744</v>
      </c>
      <c r="J396" s="4">
        <v>7702934800.1283636</v>
      </c>
      <c r="K396" s="4">
        <v>7100411549.7421913</v>
      </c>
    </row>
    <row r="397" spans="1:11" x14ac:dyDescent="0.3">
      <c r="A397" t="s">
        <v>16</v>
      </c>
      <c r="B397" t="s">
        <v>238</v>
      </c>
      <c r="C397">
        <v>0</v>
      </c>
      <c r="D397" t="s">
        <v>90</v>
      </c>
      <c r="E397" s="4">
        <v>37.876728349685749</v>
      </c>
      <c r="F397" s="4">
        <v>38.173103398219112</v>
      </c>
      <c r="G397" s="4">
        <v>40.754546651048969</v>
      </c>
      <c r="H397" s="4">
        <v>33.952257308190902</v>
      </c>
      <c r="I397" s="4">
        <v>33.209427456354085</v>
      </c>
      <c r="J397" s="4" t="s">
        <v>300</v>
      </c>
      <c r="K397" s="4">
        <v>36.793212632699763</v>
      </c>
    </row>
    <row r="398" spans="1:11" x14ac:dyDescent="0.3">
      <c r="A398" t="s">
        <v>16</v>
      </c>
      <c r="B398" t="s">
        <v>238</v>
      </c>
      <c r="C398">
        <v>0</v>
      </c>
      <c r="D398" t="s">
        <v>338</v>
      </c>
      <c r="E398" s="4">
        <v>60.308398080945246</v>
      </c>
      <c r="F398" s="4">
        <v>60.006043217851712</v>
      </c>
      <c r="G398" s="4">
        <v>58.305191641550678</v>
      </c>
      <c r="H398" s="4">
        <v>51.84606439557534</v>
      </c>
      <c r="I398" s="4">
        <v>41.88246346429041</v>
      </c>
      <c r="J398" s="4" t="s">
        <v>300</v>
      </c>
      <c r="K398" s="4">
        <v>54.469632160042678</v>
      </c>
    </row>
    <row r="399" spans="1:11" x14ac:dyDescent="0.3">
      <c r="A399" t="s">
        <v>16</v>
      </c>
      <c r="B399" t="s">
        <v>238</v>
      </c>
      <c r="C399">
        <v>0</v>
      </c>
      <c r="D399" t="s">
        <v>372</v>
      </c>
      <c r="E399" s="4">
        <v>461000000</v>
      </c>
      <c r="F399" s="4">
        <v>613000000</v>
      </c>
      <c r="G399" s="4">
        <v>642400000</v>
      </c>
      <c r="H399" s="4">
        <v>725000000</v>
      </c>
      <c r="I399" s="4">
        <v>717000000</v>
      </c>
      <c r="J399" s="4">
        <v>655000000</v>
      </c>
      <c r="K399" s="4">
        <v>635566666.66666663</v>
      </c>
    </row>
    <row r="400" spans="1:11" x14ac:dyDescent="0.3">
      <c r="A400" t="s">
        <v>16</v>
      </c>
      <c r="B400" t="s">
        <v>238</v>
      </c>
      <c r="C400">
        <v>0</v>
      </c>
      <c r="D400" t="s">
        <v>217</v>
      </c>
      <c r="E400" s="4">
        <v>10191350119.680822</v>
      </c>
      <c r="F400" s="4">
        <v>11942230508.333982</v>
      </c>
      <c r="G400" s="4">
        <v>13268458231.928415</v>
      </c>
      <c r="H400" s="4">
        <v>14390442307.399641</v>
      </c>
      <c r="I400" s="4">
        <v>15805692545.872347</v>
      </c>
      <c r="J400" s="4">
        <v>16853087485.4118</v>
      </c>
      <c r="K400" s="4">
        <v>13741876866.437836</v>
      </c>
    </row>
    <row r="401" spans="1:11" x14ac:dyDescent="0.3">
      <c r="A401" t="s">
        <v>125</v>
      </c>
      <c r="B401" t="s">
        <v>115</v>
      </c>
      <c r="C401">
        <v>0</v>
      </c>
      <c r="D401" t="s">
        <v>90</v>
      </c>
      <c r="E401" s="4">
        <v>61.198879114376481</v>
      </c>
      <c r="F401" s="4">
        <v>60.260619945267756</v>
      </c>
      <c r="G401" s="4">
        <v>61.202191613942333</v>
      </c>
      <c r="H401" s="4">
        <v>60.720068350233461</v>
      </c>
      <c r="I401" s="4">
        <v>60.401556485662034</v>
      </c>
      <c r="J401" s="4">
        <v>62.126351783743104</v>
      </c>
      <c r="K401" s="4">
        <v>60.984944548870864</v>
      </c>
    </row>
    <row r="402" spans="1:11" x14ac:dyDescent="0.3">
      <c r="A402" t="s">
        <v>125</v>
      </c>
      <c r="B402" t="s">
        <v>115</v>
      </c>
      <c r="C402">
        <v>0</v>
      </c>
      <c r="D402" t="s">
        <v>338</v>
      </c>
      <c r="E402" s="4">
        <v>65.637696741410764</v>
      </c>
      <c r="F402" s="4">
        <v>63.807931872862589</v>
      </c>
      <c r="G402" s="4">
        <v>63.238082458709385</v>
      </c>
      <c r="H402" s="4">
        <v>61.628822843762244</v>
      </c>
      <c r="I402" s="4">
        <v>59.419222637012616</v>
      </c>
      <c r="J402" s="4">
        <v>61.970305584037334</v>
      </c>
      <c r="K402" s="4">
        <v>62.617010356299147</v>
      </c>
    </row>
    <row r="403" spans="1:11" x14ac:dyDescent="0.3">
      <c r="A403" t="s">
        <v>125</v>
      </c>
      <c r="B403" t="s">
        <v>115</v>
      </c>
      <c r="C403">
        <v>0</v>
      </c>
      <c r="D403" t="s">
        <v>372</v>
      </c>
      <c r="E403" s="4">
        <v>744000000</v>
      </c>
      <c r="F403" s="4">
        <v>865000000</v>
      </c>
      <c r="G403" s="4">
        <v>953000000</v>
      </c>
      <c r="H403" s="4">
        <v>895000000</v>
      </c>
      <c r="I403" s="4">
        <v>899000000</v>
      </c>
      <c r="J403" s="4">
        <v>951000000</v>
      </c>
      <c r="K403" s="4">
        <v>884500000</v>
      </c>
    </row>
    <row r="404" spans="1:11" x14ac:dyDescent="0.3">
      <c r="A404" t="s">
        <v>125</v>
      </c>
      <c r="B404" t="s">
        <v>115</v>
      </c>
      <c r="C404">
        <v>0</v>
      </c>
      <c r="D404" t="s">
        <v>217</v>
      </c>
      <c r="E404" s="4">
        <v>28170812351.789623</v>
      </c>
      <c r="F404" s="4">
        <v>30276485435.749657</v>
      </c>
      <c r="G404" s="4">
        <v>31382780146.418137</v>
      </c>
      <c r="H404" s="4">
        <v>27090019662.797726</v>
      </c>
      <c r="I404" s="4">
        <v>27734140217.366367</v>
      </c>
      <c r="J404" s="4">
        <v>30198231776.370556</v>
      </c>
      <c r="K404" s="4">
        <v>29142078265.082012</v>
      </c>
    </row>
    <row r="405" spans="1:11" x14ac:dyDescent="0.3">
      <c r="A405" t="s">
        <v>30</v>
      </c>
      <c r="B405" t="s">
        <v>460</v>
      </c>
      <c r="C405">
        <v>0</v>
      </c>
      <c r="D405" t="s">
        <v>90</v>
      </c>
      <c r="E405" s="4">
        <v>34.475719998622637</v>
      </c>
      <c r="F405" s="4">
        <v>31.823632211429619</v>
      </c>
      <c r="G405" s="4">
        <v>27.849930856187438</v>
      </c>
      <c r="H405" s="4">
        <v>27.317567976587544</v>
      </c>
      <c r="I405" s="4">
        <v>25.265131113075707</v>
      </c>
      <c r="J405" s="4">
        <v>23.851073361565586</v>
      </c>
      <c r="K405" s="4">
        <v>28.430509252911424</v>
      </c>
    </row>
    <row r="406" spans="1:11" x14ac:dyDescent="0.3">
      <c r="A406" t="s">
        <v>30</v>
      </c>
      <c r="B406" t="s">
        <v>460</v>
      </c>
      <c r="C406">
        <v>0</v>
      </c>
      <c r="D406" t="s">
        <v>338</v>
      </c>
      <c r="E406" s="4">
        <v>60.191410460287685</v>
      </c>
      <c r="F406" s="4">
        <v>57.445763528517055</v>
      </c>
      <c r="G406" s="4">
        <v>54.067386702701981</v>
      </c>
      <c r="H406" s="4">
        <v>46.802058970253178</v>
      </c>
      <c r="I406" s="4">
        <v>46.745856277889629</v>
      </c>
      <c r="J406" s="4">
        <v>48.642638622657074</v>
      </c>
      <c r="K406" s="4">
        <v>52.315852427051105</v>
      </c>
    </row>
    <row r="407" spans="1:11" x14ac:dyDescent="0.3">
      <c r="A407" t="s">
        <v>30</v>
      </c>
      <c r="B407" t="s">
        <v>460</v>
      </c>
      <c r="C407">
        <v>0</v>
      </c>
      <c r="D407" t="s">
        <v>372</v>
      </c>
      <c r="E407" s="4">
        <v>7361000000</v>
      </c>
      <c r="F407" s="4">
        <v>7032000000</v>
      </c>
      <c r="G407" s="4">
        <v>6835000000</v>
      </c>
      <c r="H407" s="4">
        <v>7087000000</v>
      </c>
      <c r="I407" s="4">
        <v>7373000000</v>
      </c>
      <c r="J407" s="4">
        <v>8086000000</v>
      </c>
      <c r="K407" s="4">
        <v>7295666666.666667</v>
      </c>
    </row>
    <row r="408" spans="1:11" x14ac:dyDescent="0.3">
      <c r="A408" t="s">
        <v>30</v>
      </c>
      <c r="B408" t="s">
        <v>460</v>
      </c>
      <c r="C408">
        <v>0</v>
      </c>
      <c r="D408" t="s">
        <v>217</v>
      </c>
      <c r="E408" s="4">
        <v>44230727694.859024</v>
      </c>
      <c r="F408" s="4">
        <v>46866579767.827522</v>
      </c>
      <c r="G408" s="4">
        <v>48296099502.487556</v>
      </c>
      <c r="H408" s="4">
        <v>49973893200.663345</v>
      </c>
      <c r="I408" s="4">
        <v>51239050082.918732</v>
      </c>
      <c r="J408" s="4">
        <v>53393799668.325035</v>
      </c>
      <c r="K408" s="4">
        <v>49000024986.180206</v>
      </c>
    </row>
    <row r="409" spans="1:11" x14ac:dyDescent="0.3">
      <c r="A409" t="s">
        <v>399</v>
      </c>
      <c r="B409" t="s">
        <v>376</v>
      </c>
      <c r="C409">
        <v>0</v>
      </c>
      <c r="D409" t="s">
        <v>90</v>
      </c>
      <c r="E409" s="4">
        <v>38.676427376580399</v>
      </c>
      <c r="F409" s="4">
        <v>35.730680909011902</v>
      </c>
      <c r="G409" s="4">
        <v>35.617928153714772</v>
      </c>
      <c r="H409" s="4">
        <v>40.321486094970616</v>
      </c>
      <c r="I409" s="4">
        <v>41.82410914195016</v>
      </c>
      <c r="J409" s="4">
        <v>41.151950442176997</v>
      </c>
      <c r="K409" s="4">
        <v>38.887097019734142</v>
      </c>
    </row>
    <row r="410" spans="1:11" x14ac:dyDescent="0.3">
      <c r="A410" t="s">
        <v>399</v>
      </c>
      <c r="B410" t="s">
        <v>376</v>
      </c>
      <c r="C410">
        <v>0</v>
      </c>
      <c r="D410" t="s">
        <v>338</v>
      </c>
      <c r="E410" s="4">
        <v>100.32109133390938</v>
      </c>
      <c r="F410" s="4">
        <v>88.851842716044331</v>
      </c>
      <c r="G410" s="4">
        <v>82.293270495619581</v>
      </c>
      <c r="H410" s="4">
        <v>81.627570259218444</v>
      </c>
      <c r="I410" s="4">
        <v>82.712924891398302</v>
      </c>
      <c r="J410" s="4">
        <v>84.101131528340957</v>
      </c>
      <c r="K410" s="4">
        <v>86.651305204088501</v>
      </c>
    </row>
    <row r="411" spans="1:11" x14ac:dyDescent="0.3">
      <c r="A411" t="s">
        <v>399</v>
      </c>
      <c r="B411" t="s">
        <v>376</v>
      </c>
      <c r="C411">
        <v>0</v>
      </c>
      <c r="D411" t="s">
        <v>372</v>
      </c>
      <c r="E411" s="4">
        <v>22000000</v>
      </c>
      <c r="F411" s="4">
        <v>17000000</v>
      </c>
      <c r="G411" s="4">
        <v>16000000</v>
      </c>
      <c r="H411" s="4">
        <v>34000000</v>
      </c>
      <c r="I411" s="4">
        <v>48000000</v>
      </c>
      <c r="J411" s="4">
        <v>23000000</v>
      </c>
      <c r="K411" s="4">
        <v>26666666.666666668</v>
      </c>
    </row>
    <row r="412" spans="1:11" x14ac:dyDescent="0.3">
      <c r="A412" t="s">
        <v>399</v>
      </c>
      <c r="B412" t="s">
        <v>376</v>
      </c>
      <c r="C412">
        <v>0</v>
      </c>
      <c r="D412" t="s">
        <v>217</v>
      </c>
      <c r="E412" s="4">
        <v>2677545056.0155873</v>
      </c>
      <c r="F412" s="4">
        <v>2533992455.3330846</v>
      </c>
      <c r="G412" s="4">
        <v>2608269551.8007979</v>
      </c>
      <c r="H412" s="4">
        <v>2289799039.7967544</v>
      </c>
      <c r="I412" s="4">
        <v>2314323471.3948035</v>
      </c>
      <c r="J412" s="4">
        <v>2565352373.2655072</v>
      </c>
      <c r="K412" s="4">
        <v>2498213657.9344225</v>
      </c>
    </row>
    <row r="413" spans="1:11" x14ac:dyDescent="0.3">
      <c r="A413" t="s">
        <v>236</v>
      </c>
      <c r="B413" t="s">
        <v>173</v>
      </c>
      <c r="C413">
        <v>0</v>
      </c>
      <c r="D413" t="s">
        <v>90</v>
      </c>
      <c r="E413" s="4">
        <v>32.912704887908859</v>
      </c>
      <c r="F413" s="4">
        <v>34.579491359634829</v>
      </c>
      <c r="G413" s="4">
        <v>28.432191475826972</v>
      </c>
      <c r="H413" s="4">
        <v>19.469027384324828</v>
      </c>
      <c r="I413" s="4">
        <v>21.416634073925824</v>
      </c>
      <c r="J413" s="4">
        <v>24.284191991672383</v>
      </c>
      <c r="K413" s="4">
        <v>26.849040195548948</v>
      </c>
    </row>
    <row r="414" spans="1:11" x14ac:dyDescent="0.3">
      <c r="A414" t="s">
        <v>236</v>
      </c>
      <c r="B414" t="s">
        <v>173</v>
      </c>
      <c r="C414">
        <v>0</v>
      </c>
      <c r="D414" t="s">
        <v>338</v>
      </c>
      <c r="E414" s="4">
        <v>89.253803748621834</v>
      </c>
      <c r="F414" s="4">
        <v>96.413563743071407</v>
      </c>
      <c r="G414" s="4">
        <v>108.53651399491093</v>
      </c>
      <c r="H414" s="4">
        <v>106.5486622599937</v>
      </c>
      <c r="I414" s="4">
        <v>100.25980634725575</v>
      </c>
      <c r="J414" s="4">
        <v>98.705689166340733</v>
      </c>
      <c r="K414" s="4">
        <v>99.953006543365731</v>
      </c>
    </row>
    <row r="415" spans="1:11" x14ac:dyDescent="0.3">
      <c r="A415" t="s">
        <v>236</v>
      </c>
      <c r="B415" t="s">
        <v>173</v>
      </c>
      <c r="C415">
        <v>0</v>
      </c>
      <c r="D415" t="s">
        <v>217</v>
      </c>
      <c r="E415" s="4">
        <v>2720999999.9999995</v>
      </c>
      <c r="F415" s="4">
        <v>3067000000</v>
      </c>
      <c r="G415" s="4">
        <v>3144000000</v>
      </c>
      <c r="H415" s="4">
        <v>3177000000</v>
      </c>
      <c r="I415" s="4">
        <v>3277826000.0000005</v>
      </c>
      <c r="J415" s="4">
        <v>3285455000</v>
      </c>
      <c r="K415" s="4">
        <v>3112046833.3333335</v>
      </c>
    </row>
    <row r="416" spans="1:11" x14ac:dyDescent="0.3">
      <c r="A416" t="s">
        <v>405</v>
      </c>
      <c r="B416" t="s">
        <v>206</v>
      </c>
      <c r="C416">
        <v>0</v>
      </c>
      <c r="D416" t="s">
        <v>90</v>
      </c>
      <c r="E416" s="4">
        <v>74.622458857696031</v>
      </c>
      <c r="F416" s="4">
        <v>70.433733493397369</v>
      </c>
      <c r="G416" s="4">
        <v>47.014326647564467</v>
      </c>
      <c r="H416" s="4">
        <v>39.96666073080943</v>
      </c>
      <c r="I416" s="4">
        <v>26.138445027177852</v>
      </c>
      <c r="J416" s="4">
        <v>49.944753077208276</v>
      </c>
      <c r="K416" s="4">
        <v>51.353396305642228</v>
      </c>
    </row>
    <row r="417" spans="1:11" x14ac:dyDescent="0.3">
      <c r="A417" t="s">
        <v>405</v>
      </c>
      <c r="B417" t="s">
        <v>206</v>
      </c>
      <c r="C417">
        <v>0</v>
      </c>
      <c r="D417" t="s">
        <v>338</v>
      </c>
      <c r="E417" s="4">
        <v>39.746369796708613</v>
      </c>
      <c r="F417" s="4">
        <v>64.827971188475388</v>
      </c>
      <c r="G417" s="4">
        <v>91.883285577841463</v>
      </c>
      <c r="H417" s="4">
        <v>74.279261418481269</v>
      </c>
      <c r="I417" s="4">
        <v>44.075818402269157</v>
      </c>
      <c r="J417" s="4">
        <v>39.790989170622815</v>
      </c>
      <c r="K417" s="4">
        <v>59.100615925733109</v>
      </c>
    </row>
    <row r="418" spans="1:11" x14ac:dyDescent="0.3">
      <c r="A418" t="s">
        <v>405</v>
      </c>
      <c r="B418" t="s">
        <v>206</v>
      </c>
      <c r="C418">
        <v>0</v>
      </c>
      <c r="D418" t="s">
        <v>217</v>
      </c>
      <c r="E418" s="4">
        <v>81873662518.823807</v>
      </c>
      <c r="F418" s="4">
        <v>65502870173.783119</v>
      </c>
      <c r="G418" s="4">
        <v>41142722414.335114</v>
      </c>
      <c r="H418" s="4">
        <v>27842131479.872574</v>
      </c>
      <c r="I418" s="4">
        <v>26197143268.124279</v>
      </c>
      <c r="J418" s="4">
        <v>37881431912.756493</v>
      </c>
      <c r="K418" s="4">
        <v>46739993627.949226</v>
      </c>
    </row>
    <row r="419" spans="1:11" x14ac:dyDescent="0.3">
      <c r="A419" t="s">
        <v>75</v>
      </c>
      <c r="B419" t="s">
        <v>29</v>
      </c>
      <c r="C419">
        <v>0</v>
      </c>
      <c r="D419" t="s">
        <v>217</v>
      </c>
      <c r="E419" s="4">
        <v>5456009384.6646051</v>
      </c>
      <c r="F419" s="4">
        <v>6391735893.8396807</v>
      </c>
      <c r="G419" s="4">
        <v>6657170923.3791752</v>
      </c>
      <c r="H419" s="4">
        <v>6268391521.1970072</v>
      </c>
      <c r="I419" s="4">
        <v>6214633651.3091125</v>
      </c>
      <c r="J419" s="4" t="s">
        <v>300</v>
      </c>
      <c r="K419" s="4">
        <v>6197588274.8779163</v>
      </c>
    </row>
    <row r="420" spans="1:11" x14ac:dyDescent="0.3">
      <c r="A420" t="s">
        <v>378</v>
      </c>
      <c r="B420" t="s">
        <v>434</v>
      </c>
      <c r="C420">
        <v>0</v>
      </c>
      <c r="D420" t="s">
        <v>90</v>
      </c>
      <c r="E420" s="4">
        <v>78.41087325432666</v>
      </c>
      <c r="F420" s="4">
        <v>78.791237163187773</v>
      </c>
      <c r="G420" s="4">
        <v>72.342703478624898</v>
      </c>
      <c r="H420" s="4">
        <v>68.821633972977196</v>
      </c>
      <c r="I420" s="4">
        <v>67.579428130051895</v>
      </c>
      <c r="J420" s="4">
        <v>73.605786605713277</v>
      </c>
      <c r="K420" s="4">
        <v>73.258610434146945</v>
      </c>
    </row>
    <row r="421" spans="1:11" x14ac:dyDescent="0.3">
      <c r="A421" t="s">
        <v>378</v>
      </c>
      <c r="B421" t="s">
        <v>434</v>
      </c>
      <c r="C421">
        <v>0</v>
      </c>
      <c r="D421" t="s">
        <v>338</v>
      </c>
      <c r="E421" s="4">
        <v>77.79934022784974</v>
      </c>
      <c r="F421" s="4">
        <v>77.338621349678121</v>
      </c>
      <c r="G421" s="4">
        <v>70.521674810505814</v>
      </c>
      <c r="H421" s="4">
        <v>69.819307578185345</v>
      </c>
      <c r="I421" s="4">
        <v>66.799963749095525</v>
      </c>
      <c r="J421" s="4">
        <v>71.222145510771767</v>
      </c>
      <c r="K421" s="4">
        <v>72.250175537681059</v>
      </c>
    </row>
    <row r="422" spans="1:11" x14ac:dyDescent="0.3">
      <c r="A422" t="s">
        <v>378</v>
      </c>
      <c r="B422" t="s">
        <v>434</v>
      </c>
      <c r="C422">
        <v>0</v>
      </c>
      <c r="D422" t="s">
        <v>372</v>
      </c>
      <c r="E422" s="4">
        <v>1317000000</v>
      </c>
      <c r="F422" s="4">
        <v>1374000000</v>
      </c>
      <c r="G422" s="4">
        <v>1383000000</v>
      </c>
      <c r="H422" s="4">
        <v>1153000000</v>
      </c>
      <c r="I422" s="4">
        <v>1210000000</v>
      </c>
      <c r="J422" s="4">
        <v>1325000000</v>
      </c>
      <c r="K422" s="4">
        <v>1293666666.6666667</v>
      </c>
    </row>
    <row r="423" spans="1:11" x14ac:dyDescent="0.3">
      <c r="A423" t="s">
        <v>378</v>
      </c>
      <c r="B423" t="s">
        <v>434</v>
      </c>
      <c r="C423">
        <v>0</v>
      </c>
      <c r="D423" t="s">
        <v>217</v>
      </c>
      <c r="E423" s="4">
        <v>42826586829.818939</v>
      </c>
      <c r="F423" s="4">
        <v>46450990764.253151</v>
      </c>
      <c r="G423" s="4">
        <v>48485169331.368019</v>
      </c>
      <c r="H423" s="4">
        <v>41392396557.63369</v>
      </c>
      <c r="I423" s="4">
        <v>43021972484.829872</v>
      </c>
      <c r="J423" s="4">
        <v>47632961168.414093</v>
      </c>
      <c r="K423" s="4">
        <v>44968346189.386292</v>
      </c>
    </row>
    <row r="424" spans="1:11" x14ac:dyDescent="0.3">
      <c r="A424" t="s">
        <v>197</v>
      </c>
      <c r="B424" t="s">
        <v>375</v>
      </c>
      <c r="C424">
        <v>0</v>
      </c>
      <c r="D424" t="s">
        <v>90</v>
      </c>
      <c r="E424" s="4">
        <v>186.44430739460458</v>
      </c>
      <c r="F424" s="4">
        <v>190.62858229196146</v>
      </c>
      <c r="G424" s="4">
        <v>212.60709940606338</v>
      </c>
      <c r="H424" s="4">
        <v>221.19658644306449</v>
      </c>
      <c r="I424" s="4">
        <v>213.03569290618319</v>
      </c>
      <c r="J424" s="4">
        <v>217.62136061345637</v>
      </c>
      <c r="K424" s="4">
        <v>206.92227150922224</v>
      </c>
    </row>
    <row r="425" spans="1:11" x14ac:dyDescent="0.3">
      <c r="A425" t="s">
        <v>197</v>
      </c>
      <c r="B425" t="s">
        <v>375</v>
      </c>
      <c r="C425">
        <v>0</v>
      </c>
      <c r="D425" t="s">
        <v>338</v>
      </c>
      <c r="E425" s="4">
        <v>155.41771480134869</v>
      </c>
      <c r="F425" s="4">
        <v>158.61335677154796</v>
      </c>
      <c r="G425" s="4">
        <v>180.19708414168721</v>
      </c>
      <c r="H425" s="4">
        <v>187.16542534017719</v>
      </c>
      <c r="I425" s="4">
        <v>177.62680870019452</v>
      </c>
      <c r="J425" s="4">
        <v>182.45811070050766</v>
      </c>
      <c r="K425" s="4">
        <v>173.57975007591054</v>
      </c>
    </row>
    <row r="426" spans="1:11" x14ac:dyDescent="0.3">
      <c r="A426" t="s">
        <v>197</v>
      </c>
      <c r="B426" t="s">
        <v>375</v>
      </c>
      <c r="C426">
        <v>0</v>
      </c>
      <c r="D426" t="s">
        <v>372</v>
      </c>
      <c r="E426" s="4">
        <v>5395000000</v>
      </c>
      <c r="F426" s="4">
        <v>5629000000</v>
      </c>
      <c r="G426" s="4">
        <v>6033000000</v>
      </c>
      <c r="H426" s="4">
        <v>4762000000</v>
      </c>
      <c r="I426" s="4">
        <v>4766000000</v>
      </c>
      <c r="J426" s="4">
        <v>4993000000</v>
      </c>
      <c r="K426" s="4">
        <v>5263000000</v>
      </c>
    </row>
    <row r="427" spans="1:11" x14ac:dyDescent="0.3">
      <c r="A427" t="s">
        <v>197</v>
      </c>
      <c r="B427" t="s">
        <v>375</v>
      </c>
      <c r="C427">
        <v>0</v>
      </c>
      <c r="D427" t="s">
        <v>217</v>
      </c>
      <c r="E427" s="4">
        <v>56677961787.071655</v>
      </c>
      <c r="F427" s="4">
        <v>61739352212.304901</v>
      </c>
      <c r="G427" s="4">
        <v>66103853236.757172</v>
      </c>
      <c r="H427" s="4">
        <v>57744457954.729683</v>
      </c>
      <c r="I427" s="4">
        <v>60691483443.122116</v>
      </c>
      <c r="J427" s="4">
        <v>64023412339.707527</v>
      </c>
      <c r="K427" s="4">
        <v>61163420162.282173</v>
      </c>
    </row>
    <row r="428" spans="1:11" x14ac:dyDescent="0.3">
      <c r="A428" t="s">
        <v>13</v>
      </c>
      <c r="B428" t="s">
        <v>301</v>
      </c>
      <c r="C428">
        <v>0</v>
      </c>
      <c r="D428" t="s">
        <v>90</v>
      </c>
      <c r="E428" s="4">
        <v>91.105759442495724</v>
      </c>
      <c r="F428" s="4">
        <v>90.637951756036557</v>
      </c>
      <c r="G428" s="4">
        <v>84.936322301897889</v>
      </c>
      <c r="H428" s="4">
        <v>77.912995944375268</v>
      </c>
      <c r="I428" s="4">
        <v>76.087148226942531</v>
      </c>
      <c r="J428" s="4">
        <v>79.942454238353363</v>
      </c>
      <c r="K428" s="4">
        <v>83.43710531835022</v>
      </c>
    </row>
    <row r="429" spans="1:11" x14ac:dyDescent="0.3">
      <c r="A429" t="s">
        <v>13</v>
      </c>
      <c r="B429" t="s">
        <v>301</v>
      </c>
      <c r="C429">
        <v>0</v>
      </c>
      <c r="D429" t="s">
        <v>338</v>
      </c>
      <c r="E429" s="4">
        <v>33.061677980792162</v>
      </c>
      <c r="F429" s="4">
        <v>30.402923287970573</v>
      </c>
      <c r="G429" s="4">
        <v>31.626665460221233</v>
      </c>
      <c r="H429" s="4">
        <v>38.736599735514737</v>
      </c>
      <c r="I429" s="4">
        <v>34.474861936308812</v>
      </c>
      <c r="J429" s="4">
        <v>33.332351323748924</v>
      </c>
      <c r="K429" s="4">
        <v>33.605846620759401</v>
      </c>
    </row>
    <row r="430" spans="1:11" x14ac:dyDescent="0.3">
      <c r="A430" t="s">
        <v>13</v>
      </c>
      <c r="B430" t="s">
        <v>301</v>
      </c>
      <c r="C430">
        <v>0</v>
      </c>
      <c r="D430" t="s">
        <v>372</v>
      </c>
      <c r="E430" s="4">
        <v>36521000000</v>
      </c>
      <c r="F430" s="4">
        <v>43665000000</v>
      </c>
      <c r="G430" s="4">
        <v>43303000000</v>
      </c>
      <c r="H430" s="4">
        <v>31500000000</v>
      </c>
      <c r="I430" s="4">
        <v>31015000000</v>
      </c>
      <c r="J430" s="4">
        <v>36465000000</v>
      </c>
      <c r="K430" s="4">
        <v>37078166666.666664</v>
      </c>
    </row>
    <row r="431" spans="1:11" x14ac:dyDescent="0.3">
      <c r="A431" t="s">
        <v>13</v>
      </c>
      <c r="B431" t="s">
        <v>301</v>
      </c>
      <c r="C431">
        <v>0</v>
      </c>
      <c r="D431" t="s">
        <v>217</v>
      </c>
      <c r="E431" s="4">
        <v>43031577366.425125</v>
      </c>
      <c r="F431" s="4">
        <v>51552075901.51828</v>
      </c>
      <c r="G431" s="4">
        <v>55347998647.819611</v>
      </c>
      <c r="H431" s="4">
        <v>45361678146.524734</v>
      </c>
      <c r="I431" s="4">
        <v>45387299721.079163</v>
      </c>
      <c r="J431" s="4">
        <v>50751059058.061302</v>
      </c>
      <c r="K431" s="4">
        <v>48571948140.238029</v>
      </c>
    </row>
    <row r="432" spans="1:11" x14ac:dyDescent="0.3">
      <c r="A432" t="s">
        <v>454</v>
      </c>
      <c r="B432" t="s">
        <v>121</v>
      </c>
      <c r="C432">
        <v>0</v>
      </c>
      <c r="D432" t="s">
        <v>90</v>
      </c>
      <c r="E432" s="4">
        <v>21.780692102777152</v>
      </c>
      <c r="F432" s="4">
        <v>23.272166078285817</v>
      </c>
      <c r="G432" s="4">
        <v>28.281911974444846</v>
      </c>
      <c r="H432" s="4">
        <v>28.390646129940038</v>
      </c>
      <c r="I432" s="4">
        <v>29.092569435003529</v>
      </c>
      <c r="J432" s="4">
        <v>30.902630876480824</v>
      </c>
      <c r="K432" s="4">
        <v>26.953436099488702</v>
      </c>
    </row>
    <row r="433" spans="1:11" x14ac:dyDescent="0.3">
      <c r="A433" t="s">
        <v>454</v>
      </c>
      <c r="B433" t="s">
        <v>121</v>
      </c>
      <c r="C433">
        <v>0</v>
      </c>
      <c r="D433" t="s">
        <v>338</v>
      </c>
      <c r="E433" s="4">
        <v>30.871021977934003</v>
      </c>
      <c r="F433" s="4">
        <v>33.095415712835297</v>
      </c>
      <c r="G433" s="4">
        <v>33.687520237591393</v>
      </c>
      <c r="H433" s="4">
        <v>32.829732705615399</v>
      </c>
      <c r="I433" s="4">
        <v>31.742129049744044</v>
      </c>
      <c r="J433" s="4">
        <v>34.440770631784858</v>
      </c>
      <c r="K433" s="4">
        <v>32.777765052584165</v>
      </c>
    </row>
    <row r="434" spans="1:11" x14ac:dyDescent="0.3">
      <c r="A434" t="s">
        <v>454</v>
      </c>
      <c r="B434" t="s">
        <v>121</v>
      </c>
      <c r="C434">
        <v>0</v>
      </c>
      <c r="D434" t="s">
        <v>372</v>
      </c>
      <c r="E434" s="4">
        <v>596000000</v>
      </c>
      <c r="F434" s="4">
        <v>609000000</v>
      </c>
      <c r="G434" s="4">
        <v>740000000</v>
      </c>
      <c r="H434" s="4">
        <v>696000000</v>
      </c>
      <c r="I434" s="4">
        <v>913000000</v>
      </c>
      <c r="J434" s="4">
        <v>849000000</v>
      </c>
      <c r="K434" s="4">
        <v>733833333.33333337</v>
      </c>
    </row>
    <row r="435" spans="1:11" x14ac:dyDescent="0.3">
      <c r="A435" t="s">
        <v>454</v>
      </c>
      <c r="B435" t="s">
        <v>121</v>
      </c>
      <c r="C435">
        <v>0</v>
      </c>
      <c r="D435" t="s">
        <v>217</v>
      </c>
      <c r="E435" s="4">
        <v>11578974887.956158</v>
      </c>
      <c r="F435" s="4">
        <v>12423555269.389269</v>
      </c>
      <c r="G435" s="4">
        <v>12522957228.176424</v>
      </c>
      <c r="H435" s="4">
        <v>11323020828.575806</v>
      </c>
      <c r="I435" s="4">
        <v>11848613735.193321</v>
      </c>
      <c r="J435" s="4">
        <v>13176313593.550936</v>
      </c>
      <c r="K435" s="4">
        <v>12145572590.473654</v>
      </c>
    </row>
    <row r="436" spans="1:11" x14ac:dyDescent="0.3">
      <c r="A436" t="s">
        <v>413</v>
      </c>
      <c r="B436" t="s">
        <v>107</v>
      </c>
      <c r="C436">
        <v>0</v>
      </c>
      <c r="D436" t="s">
        <v>90</v>
      </c>
      <c r="E436" s="4">
        <v>26.203401493376738</v>
      </c>
      <c r="F436" s="4">
        <v>35.659773814225652</v>
      </c>
      <c r="G436" s="4">
        <v>33.701567964221759</v>
      </c>
      <c r="H436" s="4">
        <v>29.156519876611682</v>
      </c>
      <c r="I436" s="4">
        <v>32.96691831476948</v>
      </c>
      <c r="J436" s="4">
        <v>29.162844079049844</v>
      </c>
      <c r="K436" s="4">
        <v>31.141837590375857</v>
      </c>
    </row>
    <row r="437" spans="1:11" x14ac:dyDescent="0.3">
      <c r="A437" t="s">
        <v>413</v>
      </c>
      <c r="B437" t="s">
        <v>107</v>
      </c>
      <c r="C437">
        <v>0</v>
      </c>
      <c r="D437" t="s">
        <v>338</v>
      </c>
      <c r="E437" s="4">
        <v>41.678194629539732</v>
      </c>
      <c r="F437" s="4">
        <v>42.609332738053688</v>
      </c>
      <c r="G437" s="4">
        <v>39.625043896438598</v>
      </c>
      <c r="H437" s="4">
        <v>35.754754727718463</v>
      </c>
      <c r="I437" s="4">
        <v>44.9407964726541</v>
      </c>
      <c r="J437" s="4">
        <v>36.167026676031327</v>
      </c>
      <c r="K437" s="4">
        <v>40.129191523405986</v>
      </c>
    </row>
    <row r="438" spans="1:11" x14ac:dyDescent="0.3">
      <c r="A438" t="s">
        <v>413</v>
      </c>
      <c r="B438" t="s">
        <v>107</v>
      </c>
      <c r="C438">
        <v>0</v>
      </c>
      <c r="D438" t="s">
        <v>372</v>
      </c>
      <c r="E438" s="4">
        <v>35000000</v>
      </c>
      <c r="F438" s="4">
        <v>33000000</v>
      </c>
      <c r="G438" s="4">
        <v>36000000</v>
      </c>
      <c r="H438" s="4">
        <v>39000000</v>
      </c>
      <c r="I438" s="4">
        <v>30000000</v>
      </c>
      <c r="J438" s="4">
        <v>35000000</v>
      </c>
      <c r="K438" s="4">
        <v>34666666.666666664</v>
      </c>
    </row>
    <row r="439" spans="1:11" x14ac:dyDescent="0.3">
      <c r="A439" t="s">
        <v>413</v>
      </c>
      <c r="B439" t="s">
        <v>107</v>
      </c>
      <c r="C439">
        <v>0</v>
      </c>
      <c r="D439" t="s">
        <v>217</v>
      </c>
      <c r="E439" s="4">
        <v>6028487928.8335085</v>
      </c>
      <c r="F439" s="4">
        <v>5518880768.5795536</v>
      </c>
      <c r="G439" s="4">
        <v>6047813437.3180437</v>
      </c>
      <c r="H439" s="4">
        <v>6373212640.8460436</v>
      </c>
      <c r="I439" s="4">
        <v>5433040159.8874664</v>
      </c>
      <c r="J439" s="4">
        <v>6303292264.1890526</v>
      </c>
      <c r="K439" s="4">
        <v>5950787866.6089449</v>
      </c>
    </row>
    <row r="440" spans="1:11" x14ac:dyDescent="0.3">
      <c r="A440" t="s">
        <v>232</v>
      </c>
      <c r="B440" t="s">
        <v>473</v>
      </c>
      <c r="C440">
        <v>0</v>
      </c>
      <c r="D440" t="s">
        <v>90</v>
      </c>
      <c r="E440" s="4">
        <v>79.299913925531172</v>
      </c>
      <c r="F440" s="4">
        <v>75.629041030262684</v>
      </c>
      <c r="G440" s="4">
        <v>73.793498625776479</v>
      </c>
      <c r="H440" s="4">
        <v>69.448680944924163</v>
      </c>
      <c r="I440" s="4">
        <v>66.775412939766241</v>
      </c>
      <c r="J440" s="4">
        <v>70.045521883165378</v>
      </c>
      <c r="K440" s="4">
        <v>72.498678224904339</v>
      </c>
    </row>
    <row r="441" spans="1:11" x14ac:dyDescent="0.3">
      <c r="A441" t="s">
        <v>232</v>
      </c>
      <c r="B441" t="s">
        <v>473</v>
      </c>
      <c r="C441">
        <v>0</v>
      </c>
      <c r="D441" t="s">
        <v>338</v>
      </c>
      <c r="E441" s="4">
        <v>68.54184084048218</v>
      </c>
      <c r="F441" s="4">
        <v>67.091950434610155</v>
      </c>
      <c r="G441" s="4">
        <v>64.51873255106679</v>
      </c>
      <c r="H441" s="4">
        <v>61.921370739909641</v>
      </c>
      <c r="I441" s="4">
        <v>60.123565853510222</v>
      </c>
      <c r="J441" s="4">
        <v>63.173933837252726</v>
      </c>
      <c r="K441" s="4">
        <v>64.228565709471951</v>
      </c>
    </row>
    <row r="442" spans="1:11" x14ac:dyDescent="0.3">
      <c r="A442" t="s">
        <v>232</v>
      </c>
      <c r="B442" t="s">
        <v>473</v>
      </c>
      <c r="C442">
        <v>0</v>
      </c>
      <c r="D442" t="s">
        <v>372</v>
      </c>
      <c r="E442" s="4">
        <v>21711000000</v>
      </c>
      <c r="F442" s="4">
        <v>23283000000</v>
      </c>
      <c r="G442" s="4">
        <v>24469000000</v>
      </c>
      <c r="H442" s="4">
        <v>19194000000</v>
      </c>
      <c r="I442" s="4">
        <v>19682000000</v>
      </c>
      <c r="J442" s="4">
        <v>20311000000</v>
      </c>
      <c r="K442" s="4">
        <v>21441666666.666668</v>
      </c>
    </row>
    <row r="443" spans="1:11" x14ac:dyDescent="0.3">
      <c r="A443" t="s">
        <v>232</v>
      </c>
      <c r="B443" t="s">
        <v>473</v>
      </c>
      <c r="C443">
        <v>0</v>
      </c>
      <c r="D443" t="s">
        <v>217</v>
      </c>
      <c r="E443" s="4">
        <v>314443149443.14941</v>
      </c>
      <c r="F443" s="4">
        <v>323277158906.97894</v>
      </c>
      <c r="G443" s="4">
        <v>338061963396.37628</v>
      </c>
      <c r="H443" s="4">
        <v>301354756113.17371</v>
      </c>
      <c r="I443" s="4">
        <v>301255454041.41455</v>
      </c>
      <c r="J443" s="4">
        <v>318958236443.12152</v>
      </c>
      <c r="K443" s="4">
        <v>316225119724.03571</v>
      </c>
    </row>
    <row r="444" spans="1:11" x14ac:dyDescent="0.3">
      <c r="A444" t="s">
        <v>281</v>
      </c>
      <c r="B444" t="s">
        <v>67</v>
      </c>
      <c r="C444">
        <v>0</v>
      </c>
      <c r="D444" t="s">
        <v>90</v>
      </c>
      <c r="E444" s="4">
        <v>86.133085865237774</v>
      </c>
      <c r="F444" s="4">
        <v>88.251406460512385</v>
      </c>
      <c r="G444" s="4">
        <v>89.231376196280181</v>
      </c>
      <c r="H444" s="4">
        <v>76.533944412000309</v>
      </c>
      <c r="I444" s="4">
        <v>71.876128263566912</v>
      </c>
      <c r="J444" s="4">
        <v>70.081913567449433</v>
      </c>
      <c r="K444" s="4">
        <v>80.351309127507832</v>
      </c>
    </row>
    <row r="445" spans="1:11" x14ac:dyDescent="0.3">
      <c r="A445" t="s">
        <v>281</v>
      </c>
      <c r="B445" t="s">
        <v>67</v>
      </c>
      <c r="C445">
        <v>0</v>
      </c>
      <c r="D445" t="s">
        <v>338</v>
      </c>
      <c r="E445" s="4">
        <v>74.370005257993483</v>
      </c>
      <c r="F445" s="4">
        <v>72.823954086606065</v>
      </c>
      <c r="G445" s="4">
        <v>74.489785344058674</v>
      </c>
      <c r="H445" s="4">
        <v>67.386185335871403</v>
      </c>
      <c r="I445" s="4">
        <v>73.033300459393942</v>
      </c>
      <c r="J445" s="4">
        <v>74.067000422574012</v>
      </c>
      <c r="K445" s="4">
        <v>72.695038484416273</v>
      </c>
    </row>
    <row r="446" spans="1:11" x14ac:dyDescent="0.3">
      <c r="A446" t="s">
        <v>281</v>
      </c>
      <c r="B446" t="s">
        <v>67</v>
      </c>
      <c r="C446">
        <v>0</v>
      </c>
      <c r="D446" t="s">
        <v>372</v>
      </c>
      <c r="E446" s="4">
        <v>2032000000</v>
      </c>
      <c r="F446" s="4">
        <v>2422000000</v>
      </c>
      <c r="G446" s="4">
        <v>2811000000</v>
      </c>
      <c r="H446" s="4">
        <v>2691000000</v>
      </c>
      <c r="I446" s="4">
        <v>2640000000</v>
      </c>
      <c r="J446" s="4">
        <v>2771000000</v>
      </c>
      <c r="K446" s="4">
        <v>2561166666.6666665</v>
      </c>
    </row>
    <row r="447" spans="1:11" x14ac:dyDescent="0.3">
      <c r="A447" t="s">
        <v>281</v>
      </c>
      <c r="B447" t="s">
        <v>67</v>
      </c>
      <c r="C447">
        <v>0</v>
      </c>
      <c r="D447" t="s">
        <v>217</v>
      </c>
      <c r="E447" s="4">
        <v>2886170571.6963449</v>
      </c>
      <c r="F447" s="4">
        <v>3295011381.7540526</v>
      </c>
      <c r="G447" s="4">
        <v>3697351596.8375335</v>
      </c>
      <c r="H447" s="4">
        <v>4109424799.7240715</v>
      </c>
      <c r="I447" s="4">
        <v>4379136461.8307695</v>
      </c>
      <c r="J447" s="4">
        <v>4735989972.0543318</v>
      </c>
      <c r="K447" s="4">
        <v>3850514130.6495175</v>
      </c>
    </row>
    <row r="448" spans="1:11" x14ac:dyDescent="0.3">
      <c r="A448" t="s">
        <v>267</v>
      </c>
      <c r="B448" t="s">
        <v>22</v>
      </c>
      <c r="C448">
        <v>0</v>
      </c>
      <c r="D448" t="s">
        <v>90</v>
      </c>
      <c r="E448" s="4">
        <v>26.8925571346712</v>
      </c>
      <c r="F448" s="4">
        <v>24.926607651465542</v>
      </c>
      <c r="G448" s="4">
        <v>22.555485401517302</v>
      </c>
      <c r="H448" s="4">
        <v>24.043707546576986</v>
      </c>
      <c r="I448" s="4">
        <v>23.451220325773043</v>
      </c>
      <c r="J448" s="4">
        <v>22.199781719600093</v>
      </c>
      <c r="K448" s="4">
        <v>24.011559963267359</v>
      </c>
    </row>
    <row r="449" spans="1:11" x14ac:dyDescent="0.3">
      <c r="A449" t="s">
        <v>267</v>
      </c>
      <c r="B449" t="s">
        <v>22</v>
      </c>
      <c r="C449">
        <v>0</v>
      </c>
      <c r="D449" t="s">
        <v>338</v>
      </c>
      <c r="E449" s="4">
        <v>31.778050356088126</v>
      </c>
      <c r="F449" s="4">
        <v>39.912089882039169</v>
      </c>
      <c r="G449" s="4">
        <v>38.083215273808868</v>
      </c>
      <c r="H449" s="4">
        <v>39.595925694616795</v>
      </c>
      <c r="I449" s="4">
        <v>40.338430637669738</v>
      </c>
      <c r="J449" s="4">
        <v>35.831030131685516</v>
      </c>
      <c r="K449" s="4">
        <v>37.589790329318035</v>
      </c>
    </row>
    <row r="450" spans="1:11" x14ac:dyDescent="0.3">
      <c r="A450" t="s">
        <v>267</v>
      </c>
      <c r="B450" t="s">
        <v>22</v>
      </c>
      <c r="C450">
        <v>0</v>
      </c>
      <c r="D450" t="s">
        <v>372</v>
      </c>
      <c r="E450" s="4">
        <v>144000000</v>
      </c>
      <c r="F450" s="4">
        <v>178200000</v>
      </c>
      <c r="G450" s="4">
        <v>213900000</v>
      </c>
      <c r="H450" s="4">
        <v>186000000</v>
      </c>
      <c r="I450" s="4">
        <v>201600000</v>
      </c>
      <c r="J450" s="4">
        <v>206400000</v>
      </c>
      <c r="K450" s="4">
        <v>188350000</v>
      </c>
    </row>
    <row r="451" spans="1:11" x14ac:dyDescent="0.3">
      <c r="A451" t="s">
        <v>267</v>
      </c>
      <c r="B451" t="s">
        <v>22</v>
      </c>
      <c r="C451">
        <v>0</v>
      </c>
      <c r="D451" t="s">
        <v>217</v>
      </c>
      <c r="E451" s="4">
        <v>12442747897.222303</v>
      </c>
      <c r="F451" s="4">
        <v>13246412031.414461</v>
      </c>
      <c r="G451" s="4">
        <v>14345831014.633455</v>
      </c>
      <c r="H451" s="4">
        <v>13099497220.472752</v>
      </c>
      <c r="I451" s="4">
        <v>14010787737.842411</v>
      </c>
      <c r="J451" s="4">
        <v>15337740140.863705</v>
      </c>
      <c r="K451" s="4">
        <v>13747169340.40818</v>
      </c>
    </row>
    <row r="452" spans="1:11" x14ac:dyDescent="0.3">
      <c r="A452" t="s">
        <v>209</v>
      </c>
      <c r="B452" t="s">
        <v>77</v>
      </c>
      <c r="C452">
        <v>0</v>
      </c>
      <c r="D452" t="s">
        <v>90</v>
      </c>
      <c r="E452" s="4">
        <v>165.24783413314231</v>
      </c>
      <c r="F452" s="4">
        <v>156.98259356995018</v>
      </c>
      <c r="G452" s="4">
        <v>148.84827071204018</v>
      </c>
      <c r="H452" s="4">
        <v>153.76782483015933</v>
      </c>
      <c r="I452" s="4">
        <v>151.8997698380953</v>
      </c>
      <c r="J452" s="4">
        <v>149.77095426422272</v>
      </c>
      <c r="K452" s="4">
        <v>154.41954122460166</v>
      </c>
    </row>
    <row r="453" spans="1:11" x14ac:dyDescent="0.3">
      <c r="A453" t="s">
        <v>209</v>
      </c>
      <c r="B453" t="s">
        <v>77</v>
      </c>
      <c r="C453">
        <v>0</v>
      </c>
      <c r="D453" t="s">
        <v>338</v>
      </c>
      <c r="E453" s="4">
        <v>160.60417307434471</v>
      </c>
      <c r="F453" s="4">
        <v>150.70827343712944</v>
      </c>
      <c r="G453" s="4">
        <v>136.50800174293335</v>
      </c>
      <c r="H453" s="4">
        <v>144.14347394764937</v>
      </c>
      <c r="I453" s="4">
        <v>138.13375363347069</v>
      </c>
      <c r="J453" s="4">
        <v>128.54595678918338</v>
      </c>
      <c r="K453" s="4">
        <v>143.10727210411849</v>
      </c>
    </row>
    <row r="454" spans="1:11" x14ac:dyDescent="0.3">
      <c r="A454" t="s">
        <v>209</v>
      </c>
      <c r="B454" t="s">
        <v>77</v>
      </c>
      <c r="C454">
        <v>0</v>
      </c>
      <c r="D454" t="s">
        <v>372</v>
      </c>
      <c r="E454" s="4">
        <v>1260000000</v>
      </c>
      <c r="F454" s="4">
        <v>1402000000</v>
      </c>
      <c r="G454" s="4">
        <v>1521000000</v>
      </c>
      <c r="H454" s="4">
        <v>1381000000</v>
      </c>
      <c r="I454" s="4">
        <v>1451000000</v>
      </c>
      <c r="J454" s="4">
        <v>1746000000</v>
      </c>
      <c r="K454" s="4">
        <v>1460166666.6666667</v>
      </c>
    </row>
    <row r="455" spans="1:11" x14ac:dyDescent="0.3">
      <c r="A455" t="s">
        <v>209</v>
      </c>
      <c r="B455" t="s">
        <v>77</v>
      </c>
      <c r="C455">
        <v>0</v>
      </c>
      <c r="D455" t="s">
        <v>217</v>
      </c>
      <c r="E455" s="4">
        <v>9209873465.5064507</v>
      </c>
      <c r="F455" s="4">
        <v>10154463059.246061</v>
      </c>
      <c r="G455" s="4">
        <v>11303729347.0846</v>
      </c>
      <c r="H455" s="4">
        <v>10715545898.634163</v>
      </c>
      <c r="I455" s="4">
        <v>11452895366.670025</v>
      </c>
      <c r="J455" s="4">
        <v>12768671649.780502</v>
      </c>
      <c r="K455" s="4">
        <v>10934196464.486967</v>
      </c>
    </row>
    <row r="456" spans="1:11" x14ac:dyDescent="0.3">
      <c r="A456" t="s">
        <v>70</v>
      </c>
      <c r="B456" t="s">
        <v>433</v>
      </c>
      <c r="C456">
        <v>1</v>
      </c>
      <c r="D456" t="s">
        <v>90</v>
      </c>
      <c r="E456" s="4">
        <v>54.956888537950555</v>
      </c>
      <c r="F456" s="4">
        <v>51.241240356000887</v>
      </c>
      <c r="G456" s="4">
        <v>49.909767474599256</v>
      </c>
      <c r="H456" s="4">
        <v>44.623498642467261</v>
      </c>
      <c r="I456" s="4">
        <v>36.546611859687751</v>
      </c>
      <c r="J456" s="4">
        <v>39.174703237959235</v>
      </c>
      <c r="K456" s="4">
        <v>46.075451684777484</v>
      </c>
    </row>
    <row r="457" spans="1:11" x14ac:dyDescent="0.3">
      <c r="A457" t="s">
        <v>70</v>
      </c>
      <c r="B457" t="s">
        <v>433</v>
      </c>
      <c r="C457">
        <v>1</v>
      </c>
      <c r="D457" t="s">
        <v>338</v>
      </c>
      <c r="E457" s="4">
        <v>99.790239005046075</v>
      </c>
      <c r="F457" s="4">
        <v>106.72365607322887</v>
      </c>
      <c r="G457" s="4">
        <v>98.119871459936817</v>
      </c>
      <c r="H457" s="4">
        <v>91.30501907913127</v>
      </c>
      <c r="I457" s="4">
        <v>77.776847043055781</v>
      </c>
      <c r="J457" s="4">
        <v>83.743875686416359</v>
      </c>
      <c r="K457" s="4">
        <v>92.909918057802543</v>
      </c>
    </row>
    <row r="458" spans="1:11" x14ac:dyDescent="0.3">
      <c r="A458" t="s">
        <v>70</v>
      </c>
      <c r="B458" t="s">
        <v>433</v>
      </c>
      <c r="C458">
        <v>1</v>
      </c>
      <c r="D458" t="s">
        <v>372</v>
      </c>
      <c r="E458" s="4">
        <v>4090000</v>
      </c>
      <c r="F458" s="4">
        <v>4300000</v>
      </c>
      <c r="G458" s="4">
        <v>5400000</v>
      </c>
      <c r="H458" s="4">
        <v>1500000</v>
      </c>
      <c r="I458" s="4">
        <v>30400000</v>
      </c>
      <c r="J458" s="4">
        <v>18100000</v>
      </c>
      <c r="K458" s="4">
        <v>10631666.666666666</v>
      </c>
    </row>
    <row r="459" spans="1:11" x14ac:dyDescent="0.3">
      <c r="A459" t="s">
        <v>70</v>
      </c>
      <c r="B459" t="s">
        <v>433</v>
      </c>
      <c r="C459">
        <v>1</v>
      </c>
      <c r="D459" t="s">
        <v>217</v>
      </c>
      <c r="E459" s="4">
        <v>182874800</v>
      </c>
      <c r="F459" s="4">
        <v>187707400</v>
      </c>
      <c r="G459" s="4">
        <v>184689500</v>
      </c>
      <c r="H459" s="4">
        <v>184599600</v>
      </c>
      <c r="I459" s="4">
        <v>200558400</v>
      </c>
      <c r="J459" s="4">
        <v>212881000</v>
      </c>
      <c r="K459" s="4">
        <v>192218450</v>
      </c>
    </row>
    <row r="460" spans="1:11" x14ac:dyDescent="0.3">
      <c r="A460" t="s">
        <v>282</v>
      </c>
      <c r="B460" t="s">
        <v>10</v>
      </c>
      <c r="C460">
        <v>0</v>
      </c>
      <c r="D460" t="s">
        <v>90</v>
      </c>
      <c r="E460" s="4">
        <v>53.023951227528613</v>
      </c>
      <c r="F460" s="4">
        <v>49.826393803013566</v>
      </c>
      <c r="G460" s="4">
        <v>39.147248693513674</v>
      </c>
      <c r="H460" s="4">
        <v>36.933643028346808</v>
      </c>
      <c r="I460" s="4">
        <v>37.296769364936402</v>
      </c>
      <c r="J460" s="4">
        <v>45.952381080225472</v>
      </c>
      <c r="K460" s="4">
        <v>43.69673119959409</v>
      </c>
    </row>
    <row r="461" spans="1:11" x14ac:dyDescent="0.3">
      <c r="A461" t="s">
        <v>282</v>
      </c>
      <c r="B461" t="s">
        <v>10</v>
      </c>
      <c r="C461">
        <v>0</v>
      </c>
      <c r="D461" t="s">
        <v>338</v>
      </c>
      <c r="E461" s="4">
        <v>79.469934490992117</v>
      </c>
      <c r="F461" s="4">
        <v>72.040792738732094</v>
      </c>
      <c r="G461" s="4">
        <v>65.776944359053175</v>
      </c>
      <c r="H461" s="4">
        <v>72.465501262343807</v>
      </c>
      <c r="I461" s="4">
        <v>64.103561953215575</v>
      </c>
      <c r="J461" s="4">
        <v>72.030705858537488</v>
      </c>
      <c r="K461" s="4">
        <v>70.981240110479035</v>
      </c>
    </row>
    <row r="462" spans="1:11" x14ac:dyDescent="0.3">
      <c r="A462" t="s">
        <v>282</v>
      </c>
      <c r="B462" t="s">
        <v>10</v>
      </c>
      <c r="C462">
        <v>0</v>
      </c>
      <c r="D462" t="s">
        <v>372</v>
      </c>
      <c r="E462" s="4">
        <v>50000000</v>
      </c>
      <c r="F462" s="4">
        <v>50000000</v>
      </c>
      <c r="G462" s="4">
        <v>42000000</v>
      </c>
      <c r="H462" s="4">
        <v>31000000</v>
      </c>
      <c r="I462" s="4">
        <v>33000000</v>
      </c>
      <c r="J462" s="4">
        <v>24000000</v>
      </c>
      <c r="K462" s="4">
        <v>38333333.333333336</v>
      </c>
    </row>
    <row r="463" spans="1:11" x14ac:dyDescent="0.3">
      <c r="A463" t="s">
        <v>282</v>
      </c>
      <c r="B463" t="s">
        <v>10</v>
      </c>
      <c r="C463">
        <v>0</v>
      </c>
      <c r="D463" t="s">
        <v>217</v>
      </c>
      <c r="E463" s="4">
        <v>5231255478.3898592</v>
      </c>
      <c r="F463" s="4">
        <v>5639818811.9009457</v>
      </c>
      <c r="G463" s="4">
        <v>5391555433.7647648</v>
      </c>
      <c r="H463" s="4">
        <v>4828858024.6913586</v>
      </c>
      <c r="I463" s="4">
        <v>4679346590.909091</v>
      </c>
      <c r="J463" s="4">
        <v>4905893854.7486038</v>
      </c>
      <c r="K463" s="4">
        <v>5112788032.4007711</v>
      </c>
    </row>
    <row r="464" spans="1:11" x14ac:dyDescent="0.3">
      <c r="A464" t="s">
        <v>450</v>
      </c>
      <c r="B464" t="s">
        <v>264</v>
      </c>
      <c r="C464">
        <v>0</v>
      </c>
      <c r="D464" t="s">
        <v>90</v>
      </c>
      <c r="E464" s="4">
        <v>53.792165273040446</v>
      </c>
      <c r="F464" s="4">
        <v>48.417414748239118</v>
      </c>
      <c r="G464" s="4">
        <v>48.846100871800893</v>
      </c>
      <c r="H464" s="4">
        <v>47.862246976649999</v>
      </c>
      <c r="I464" s="4">
        <v>44.250342138856624</v>
      </c>
      <c r="J464" s="4">
        <v>42.451788163192994</v>
      </c>
      <c r="K464" s="4">
        <v>47.603343028630007</v>
      </c>
    </row>
    <row r="465" spans="1:11" x14ac:dyDescent="0.3">
      <c r="A465" t="s">
        <v>450</v>
      </c>
      <c r="B465" t="s">
        <v>264</v>
      </c>
      <c r="C465">
        <v>0</v>
      </c>
      <c r="D465" t="s">
        <v>338</v>
      </c>
      <c r="E465" s="4">
        <v>65.707954506565059</v>
      </c>
      <c r="F465" s="4">
        <v>61.552321850068616</v>
      </c>
      <c r="G465" s="4">
        <v>59.292662895154336</v>
      </c>
      <c r="H465" s="4">
        <v>57.147353089708773</v>
      </c>
      <c r="I465" s="4">
        <v>53.73523627706922</v>
      </c>
      <c r="J465" s="4">
        <v>55.141830398446203</v>
      </c>
      <c r="K465" s="4">
        <v>58.762893169502028</v>
      </c>
    </row>
    <row r="466" spans="1:11" x14ac:dyDescent="0.3">
      <c r="A466" t="s">
        <v>450</v>
      </c>
      <c r="B466" t="s">
        <v>264</v>
      </c>
      <c r="C466">
        <v>0</v>
      </c>
      <c r="D466" t="s">
        <v>372</v>
      </c>
      <c r="E466" s="4">
        <v>1778000000</v>
      </c>
      <c r="F466" s="4">
        <v>1593000000</v>
      </c>
      <c r="G466" s="4">
        <v>1719000000</v>
      </c>
      <c r="H466" s="4">
        <v>1680000000</v>
      </c>
      <c r="I466" s="4">
        <v>1824000000</v>
      </c>
      <c r="J466" s="4">
        <v>2005000000</v>
      </c>
      <c r="K466" s="4">
        <v>1766500000</v>
      </c>
    </row>
    <row r="467" spans="1:11" x14ac:dyDescent="0.3">
      <c r="A467" t="s">
        <v>450</v>
      </c>
      <c r="B467" t="s">
        <v>264</v>
      </c>
      <c r="C467">
        <v>0</v>
      </c>
      <c r="D467" t="s">
        <v>217</v>
      </c>
      <c r="E467" s="4">
        <v>11668685524.126455</v>
      </c>
      <c r="F467" s="4">
        <v>12129642296.442507</v>
      </c>
      <c r="G467" s="4">
        <v>12803445933.589361</v>
      </c>
      <c r="H467" s="4">
        <v>11692287066.381035</v>
      </c>
      <c r="I467" s="4">
        <v>12232463655.57272</v>
      </c>
      <c r="J467" s="4">
        <v>13259351418.445887</v>
      </c>
      <c r="K467" s="4">
        <v>12297645982.426329</v>
      </c>
    </row>
    <row r="468" spans="1:11" x14ac:dyDescent="0.3">
      <c r="A468" t="s">
        <v>451</v>
      </c>
      <c r="B468" t="s">
        <v>424</v>
      </c>
      <c r="C468">
        <v>0</v>
      </c>
      <c r="D468" t="s">
        <v>90</v>
      </c>
      <c r="E468" s="4">
        <v>32.265567763723496</v>
      </c>
      <c r="F468" s="4">
        <v>31.30565294593956</v>
      </c>
      <c r="G468" s="4">
        <v>31.89254452262119</v>
      </c>
      <c r="H468" s="4">
        <v>34.563330873660874</v>
      </c>
      <c r="I468" s="4">
        <v>37.062970926780693</v>
      </c>
      <c r="J468" s="4">
        <v>37.689840960347837</v>
      </c>
      <c r="K468" s="4">
        <v>34.129984665512275</v>
      </c>
    </row>
    <row r="469" spans="1:11" x14ac:dyDescent="0.3">
      <c r="A469" t="s">
        <v>451</v>
      </c>
      <c r="B469" t="s">
        <v>424</v>
      </c>
      <c r="C469">
        <v>0</v>
      </c>
      <c r="D469" t="s">
        <v>338</v>
      </c>
      <c r="E469" s="4">
        <v>33.50167805966764</v>
      </c>
      <c r="F469" s="4">
        <v>32.459223664886352</v>
      </c>
      <c r="G469" s="4">
        <v>33.07103467067455</v>
      </c>
      <c r="H469" s="4">
        <v>36.602983607036307</v>
      </c>
      <c r="I469" s="4">
        <v>39.03730539095038</v>
      </c>
      <c r="J469" s="4">
        <v>39.5042984417504</v>
      </c>
      <c r="K469" s="4">
        <v>35.696087305827604</v>
      </c>
    </row>
    <row r="470" spans="1:11" x14ac:dyDescent="0.3">
      <c r="A470" t="s">
        <v>451</v>
      </c>
      <c r="B470" t="s">
        <v>424</v>
      </c>
      <c r="C470">
        <v>0</v>
      </c>
      <c r="D470" t="s">
        <v>372</v>
      </c>
      <c r="E470" s="4">
        <v>13320000000</v>
      </c>
      <c r="F470" s="4">
        <v>14311000000</v>
      </c>
      <c r="G470" s="4">
        <v>16606000000</v>
      </c>
      <c r="H470" s="4">
        <v>18729000000</v>
      </c>
      <c r="I470" s="4">
        <v>20619000000</v>
      </c>
      <c r="J470" s="4">
        <v>22467000000</v>
      </c>
      <c r="K470" s="4">
        <v>17675333333.333332</v>
      </c>
    </row>
    <row r="471" spans="1:11" x14ac:dyDescent="0.3">
      <c r="A471" t="s">
        <v>451</v>
      </c>
      <c r="B471" t="s">
        <v>424</v>
      </c>
      <c r="C471">
        <v>0</v>
      </c>
      <c r="D471" t="s">
        <v>217</v>
      </c>
      <c r="E471" s="4">
        <v>1201089987015.4524</v>
      </c>
      <c r="F471" s="4">
        <v>1274443084716.5676</v>
      </c>
      <c r="G471" s="4">
        <v>1314563967425.2397</v>
      </c>
      <c r="H471" s="4">
        <v>1170564619927.6895</v>
      </c>
      <c r="I471" s="4">
        <v>1077903618176.0708</v>
      </c>
      <c r="J471" s="4">
        <v>1157736189998.1506</v>
      </c>
      <c r="K471" s="4">
        <v>1199383577876.5283</v>
      </c>
    </row>
    <row r="472" spans="1:11" x14ac:dyDescent="0.3">
      <c r="A472" t="s">
        <v>239</v>
      </c>
      <c r="B472" t="s">
        <v>472</v>
      </c>
      <c r="C472">
        <v>1</v>
      </c>
      <c r="D472" t="s">
        <v>90</v>
      </c>
      <c r="E472" s="4">
        <v>29.887783144127638</v>
      </c>
      <c r="F472" s="4">
        <v>30.397421759221682</v>
      </c>
      <c r="G472" s="4">
        <v>31.82843847444305</v>
      </c>
      <c r="H472" s="4">
        <v>27.064999208348684</v>
      </c>
      <c r="I472" s="4">
        <v>27.654210035903716</v>
      </c>
      <c r="J472" s="4">
        <v>29.960950558899423</v>
      </c>
      <c r="K472" s="4">
        <v>29.465633863490694</v>
      </c>
    </row>
    <row r="473" spans="1:11" x14ac:dyDescent="0.3">
      <c r="A473" t="s">
        <v>239</v>
      </c>
      <c r="B473" t="s">
        <v>472</v>
      </c>
      <c r="C473">
        <v>1</v>
      </c>
      <c r="D473" t="s">
        <v>338</v>
      </c>
      <c r="E473" s="4">
        <v>81.471128494758076</v>
      </c>
      <c r="F473" s="4">
        <v>82.863946074050403</v>
      </c>
      <c r="G473" s="4">
        <v>74.031549714357766</v>
      </c>
      <c r="H473" s="4">
        <v>78.231453622123254</v>
      </c>
      <c r="I473" s="4">
        <v>72.980851678350859</v>
      </c>
      <c r="J473" s="4">
        <v>71.063278060637941</v>
      </c>
      <c r="K473" s="4">
        <v>76.773701274046388</v>
      </c>
    </row>
    <row r="474" spans="1:11" x14ac:dyDescent="0.3">
      <c r="A474" t="s">
        <v>239</v>
      </c>
      <c r="B474" t="s">
        <v>472</v>
      </c>
      <c r="C474">
        <v>1</v>
      </c>
      <c r="D474" t="s">
        <v>372</v>
      </c>
      <c r="E474" s="4">
        <v>22000000</v>
      </c>
      <c r="F474" s="4">
        <v>27000000</v>
      </c>
      <c r="G474" s="4">
        <v>29000000</v>
      </c>
      <c r="H474" s="4">
        <v>25000000</v>
      </c>
      <c r="I474" s="4" t="s">
        <v>300</v>
      </c>
      <c r="J474" s="4" t="s">
        <v>300</v>
      </c>
      <c r="K474" s="4">
        <v>25750000</v>
      </c>
    </row>
    <row r="475" spans="1:11" x14ac:dyDescent="0.3">
      <c r="A475" t="s">
        <v>239</v>
      </c>
      <c r="B475" t="s">
        <v>472</v>
      </c>
      <c r="C475">
        <v>1</v>
      </c>
      <c r="D475" t="s">
        <v>217</v>
      </c>
      <c r="E475" s="4">
        <v>327248654.76448399</v>
      </c>
      <c r="F475" s="4">
        <v>317214350.09523499</v>
      </c>
      <c r="G475" s="4">
        <v>319271156.353297</v>
      </c>
      <c r="H475" s="4">
        <v>316489947.49436706</v>
      </c>
      <c r="I475" s="4">
        <v>332265162.49754798</v>
      </c>
      <c r="J475" s="4">
        <v>366666808.57641804</v>
      </c>
      <c r="K475" s="4">
        <v>329859346.63022488</v>
      </c>
    </row>
    <row r="476" spans="1:11" x14ac:dyDescent="0.3">
      <c r="A476" t="s">
        <v>156</v>
      </c>
      <c r="B476" t="s">
        <v>461</v>
      </c>
      <c r="C476">
        <v>0</v>
      </c>
      <c r="D476" t="s">
        <v>90</v>
      </c>
      <c r="E476" s="4">
        <v>31.13285050773138</v>
      </c>
      <c r="F476" s="4">
        <v>32.092613521284981</v>
      </c>
      <c r="G476" s="4">
        <v>31.170694988645408</v>
      </c>
      <c r="H476" s="4">
        <v>31.8954513671775</v>
      </c>
      <c r="I476" s="4">
        <v>32.309115360969422</v>
      </c>
      <c r="J476" s="4">
        <v>31.09876186327114</v>
      </c>
      <c r="K476" s="4">
        <v>31.616581268179971</v>
      </c>
    </row>
    <row r="477" spans="1:11" x14ac:dyDescent="0.3">
      <c r="A477" t="s">
        <v>156</v>
      </c>
      <c r="B477" t="s">
        <v>461</v>
      </c>
      <c r="C477">
        <v>0</v>
      </c>
      <c r="D477" t="s">
        <v>338</v>
      </c>
      <c r="E477" s="4">
        <v>65.173559044986121</v>
      </c>
      <c r="F477" s="4">
        <v>63.594684039628604</v>
      </c>
      <c r="G477" s="4">
        <v>61.988572899849281</v>
      </c>
      <c r="H477" s="4">
        <v>57.435226901568605</v>
      </c>
      <c r="I477" s="4">
        <v>55.328044168934852</v>
      </c>
      <c r="J477" s="4">
        <v>54.538430013401651</v>
      </c>
      <c r="K477" s="4">
        <v>59.676419511394847</v>
      </c>
    </row>
    <row r="478" spans="1:11" x14ac:dyDescent="0.3">
      <c r="A478" t="s">
        <v>156</v>
      </c>
      <c r="B478" t="s">
        <v>461</v>
      </c>
      <c r="C478">
        <v>0</v>
      </c>
      <c r="D478" t="s">
        <v>372</v>
      </c>
      <c r="E478" s="4">
        <v>279000000</v>
      </c>
      <c r="F478" s="4">
        <v>324000000</v>
      </c>
      <c r="G478" s="4">
        <v>328000000</v>
      </c>
      <c r="H478" s="4">
        <v>300000000</v>
      </c>
      <c r="I478" s="4">
        <v>344000000</v>
      </c>
      <c r="J478" s="4">
        <v>443000000</v>
      </c>
      <c r="K478" s="4">
        <v>336333333.33333331</v>
      </c>
    </row>
    <row r="479" spans="1:11" x14ac:dyDescent="0.3">
      <c r="A479" t="s">
        <v>156</v>
      </c>
      <c r="B479" t="s">
        <v>461</v>
      </c>
      <c r="C479">
        <v>0</v>
      </c>
      <c r="D479" t="s">
        <v>217</v>
      </c>
      <c r="E479" s="4">
        <v>8709165249.2692833</v>
      </c>
      <c r="F479" s="4">
        <v>9496684621.9849358</v>
      </c>
      <c r="G479" s="4">
        <v>9510219299.4955673</v>
      </c>
      <c r="H479" s="4">
        <v>7745231660.3342457</v>
      </c>
      <c r="I479" s="4">
        <v>8071480540.8606796</v>
      </c>
      <c r="J479" s="4">
        <v>9669759987.0263271</v>
      </c>
      <c r="K479" s="4">
        <v>8867090226.4951725</v>
      </c>
    </row>
    <row r="480" spans="1:11" x14ac:dyDescent="0.3">
      <c r="A480" t="s">
        <v>275</v>
      </c>
      <c r="B480" t="s">
        <v>425</v>
      </c>
      <c r="C480">
        <v>0</v>
      </c>
      <c r="D480" t="s">
        <v>217</v>
      </c>
      <c r="E480" s="4">
        <v>5743029680.0719519</v>
      </c>
      <c r="F480" s="4">
        <v>6553372278.2793417</v>
      </c>
      <c r="G480" s="4">
        <v>7060236168.2366982</v>
      </c>
      <c r="H480" s="4">
        <v>6258844405.0127544</v>
      </c>
      <c r="I480" s="4">
        <v>6468694690.2654858</v>
      </c>
      <c r="J480" s="4">
        <v>6415370745.999548</v>
      </c>
      <c r="K480" s="4">
        <v>6416591327.9776306</v>
      </c>
    </row>
    <row r="481" spans="1:11" x14ac:dyDescent="0.3">
      <c r="A481" t="s">
        <v>114</v>
      </c>
      <c r="B481" t="s">
        <v>292</v>
      </c>
      <c r="C481">
        <v>0</v>
      </c>
      <c r="D481" t="s">
        <v>90</v>
      </c>
      <c r="E481" s="4">
        <v>43.572151195557488</v>
      </c>
      <c r="F481" s="4">
        <v>38.890237285504469</v>
      </c>
      <c r="G481" s="4">
        <v>52.248998668092938</v>
      </c>
      <c r="H481" s="4">
        <v>45.645594773564788</v>
      </c>
      <c r="I481" s="4">
        <v>50.200955299158188</v>
      </c>
      <c r="J481" s="4">
        <v>59.794641341775034</v>
      </c>
      <c r="K481" s="4">
        <v>48.392096427275483</v>
      </c>
    </row>
    <row r="482" spans="1:11" x14ac:dyDescent="0.3">
      <c r="A482" t="s">
        <v>114</v>
      </c>
      <c r="B482" t="s">
        <v>292</v>
      </c>
      <c r="C482">
        <v>0</v>
      </c>
      <c r="D482" t="s">
        <v>338</v>
      </c>
      <c r="E482" s="4">
        <v>66.016413146141346</v>
      </c>
      <c r="F482" s="4">
        <v>61.421752029056051</v>
      </c>
      <c r="G482" s="4">
        <v>57.073313044711938</v>
      </c>
      <c r="H482" s="4">
        <v>44.641418104616079</v>
      </c>
      <c r="I482" s="4">
        <v>45.410452251302949</v>
      </c>
      <c r="J482" s="4">
        <v>57.428650965002916</v>
      </c>
      <c r="K482" s="4">
        <v>55.331999923471891</v>
      </c>
    </row>
    <row r="483" spans="1:11" x14ac:dyDescent="0.3">
      <c r="A483" t="s">
        <v>114</v>
      </c>
      <c r="B483" t="s">
        <v>292</v>
      </c>
      <c r="C483">
        <v>0</v>
      </c>
      <c r="D483" t="s">
        <v>372</v>
      </c>
      <c r="E483" s="4">
        <v>215000000</v>
      </c>
      <c r="F483" s="4">
        <v>236000000</v>
      </c>
      <c r="G483" s="4">
        <v>257000000</v>
      </c>
      <c r="H483" s="4">
        <v>279000000</v>
      </c>
      <c r="I483" s="4">
        <v>379000000</v>
      </c>
      <c r="J483" s="4">
        <v>462000000</v>
      </c>
      <c r="K483" s="4">
        <v>304666666.66666669</v>
      </c>
    </row>
    <row r="484" spans="1:11" x14ac:dyDescent="0.3">
      <c r="A484" t="s">
        <v>114</v>
      </c>
      <c r="B484" t="s">
        <v>292</v>
      </c>
      <c r="C484">
        <v>0</v>
      </c>
      <c r="D484" t="s">
        <v>217</v>
      </c>
      <c r="E484" s="4">
        <v>12292770631.196688</v>
      </c>
      <c r="F484" s="4">
        <v>12582122604.192131</v>
      </c>
      <c r="G484" s="4">
        <v>12226514722.086061</v>
      </c>
      <c r="H484" s="4">
        <v>11749620619.596153</v>
      </c>
      <c r="I484" s="4">
        <v>11186734674.384686</v>
      </c>
      <c r="J484" s="4">
        <v>11425755279.539459</v>
      </c>
      <c r="K484" s="4">
        <v>11910586421.832529</v>
      </c>
    </row>
    <row r="485" spans="1:11" x14ac:dyDescent="0.3">
      <c r="A485" t="s">
        <v>55</v>
      </c>
      <c r="B485" t="s">
        <v>348</v>
      </c>
      <c r="C485">
        <v>0</v>
      </c>
      <c r="D485" t="s">
        <v>90</v>
      </c>
      <c r="E485" s="4">
        <v>43.672482937956175</v>
      </c>
      <c r="F485" s="4">
        <v>41.342347706247942</v>
      </c>
      <c r="G485" s="4">
        <v>40.143704803058021</v>
      </c>
      <c r="H485" s="4">
        <v>42.118072125635372</v>
      </c>
      <c r="I485" s="4">
        <v>40.600655705865037</v>
      </c>
      <c r="J485" s="4">
        <v>41.055190504225195</v>
      </c>
      <c r="K485" s="4">
        <v>41.488742297164627</v>
      </c>
    </row>
    <row r="486" spans="1:11" x14ac:dyDescent="0.3">
      <c r="A486" t="s">
        <v>55</v>
      </c>
      <c r="B486" t="s">
        <v>348</v>
      </c>
      <c r="C486">
        <v>0</v>
      </c>
      <c r="D486" t="s">
        <v>338</v>
      </c>
      <c r="E486" s="4">
        <v>68.093561575331208</v>
      </c>
      <c r="F486" s="4">
        <v>61.42855188518481</v>
      </c>
      <c r="G486" s="4">
        <v>59.983915195310942</v>
      </c>
      <c r="H486" s="4">
        <v>60.570905226197091</v>
      </c>
      <c r="I486" s="4">
        <v>63.072263196813928</v>
      </c>
      <c r="J486" s="4">
        <v>64.499774487211369</v>
      </c>
      <c r="K486" s="4">
        <v>62.941495261008221</v>
      </c>
    </row>
    <row r="487" spans="1:11" x14ac:dyDescent="0.3">
      <c r="A487" t="s">
        <v>55</v>
      </c>
      <c r="B487" t="s">
        <v>348</v>
      </c>
      <c r="C487">
        <v>0</v>
      </c>
      <c r="D487" t="s">
        <v>372</v>
      </c>
      <c r="E487" s="4">
        <v>860000000</v>
      </c>
      <c r="F487" s="4">
        <v>929000000</v>
      </c>
      <c r="G487" s="4">
        <v>959000000</v>
      </c>
      <c r="H487" s="4">
        <v>947000000</v>
      </c>
      <c r="I487" s="4">
        <v>978000000</v>
      </c>
      <c r="J487" s="4">
        <v>1110000000</v>
      </c>
      <c r="K487" s="4">
        <v>963833333.33333337</v>
      </c>
    </row>
    <row r="488" spans="1:11" x14ac:dyDescent="0.3">
      <c r="A488" t="s">
        <v>55</v>
      </c>
      <c r="B488" t="s">
        <v>348</v>
      </c>
      <c r="C488">
        <v>0</v>
      </c>
      <c r="D488" t="s">
        <v>217</v>
      </c>
      <c r="E488" s="4">
        <v>4087725812.6686368</v>
      </c>
      <c r="F488" s="4">
        <v>4464261816.2506638</v>
      </c>
      <c r="G488" s="4">
        <v>4587928884.1714211</v>
      </c>
      <c r="H488" s="4">
        <v>4052913385.8267717</v>
      </c>
      <c r="I488" s="4">
        <v>4374128318.5840702</v>
      </c>
      <c r="J488" s="4">
        <v>4844592066.7117424</v>
      </c>
      <c r="K488" s="4">
        <v>4401925047.3688841</v>
      </c>
    </row>
    <row r="489" spans="1:11" x14ac:dyDescent="0.3">
      <c r="A489" t="s">
        <v>457</v>
      </c>
      <c r="B489" t="s">
        <v>50</v>
      </c>
      <c r="C489">
        <v>0</v>
      </c>
      <c r="D489" t="s">
        <v>90</v>
      </c>
      <c r="E489" s="4">
        <v>34.929547896461891</v>
      </c>
      <c r="F489" s="4">
        <v>32.777643517317188</v>
      </c>
      <c r="G489" s="4">
        <v>34.632408880282178</v>
      </c>
      <c r="H489" s="4">
        <v>34.800040487878938</v>
      </c>
      <c r="I489" s="4">
        <v>35.351534549445383</v>
      </c>
      <c r="J489" s="4">
        <v>37.213112133246689</v>
      </c>
      <c r="K489" s="4">
        <v>34.95071457743871</v>
      </c>
    </row>
    <row r="490" spans="1:11" x14ac:dyDescent="0.3">
      <c r="A490" t="s">
        <v>457</v>
      </c>
      <c r="B490" t="s">
        <v>50</v>
      </c>
      <c r="C490">
        <v>0</v>
      </c>
      <c r="D490" t="s">
        <v>338</v>
      </c>
      <c r="E490" s="4">
        <v>50.195369397356473</v>
      </c>
      <c r="F490" s="4">
        <v>47.242915038371883</v>
      </c>
      <c r="G490" s="4">
        <v>47.139865308804204</v>
      </c>
      <c r="H490" s="4">
        <v>42.397995849992405</v>
      </c>
      <c r="I490" s="4">
        <v>45.509060636835301</v>
      </c>
      <c r="J490" s="4">
        <v>46.761887655158077</v>
      </c>
      <c r="K490" s="4">
        <v>46.541182314419721</v>
      </c>
    </row>
    <row r="491" spans="1:11" x14ac:dyDescent="0.3">
      <c r="A491" t="s">
        <v>457</v>
      </c>
      <c r="B491" t="s">
        <v>50</v>
      </c>
      <c r="C491">
        <v>0</v>
      </c>
      <c r="D491" t="s">
        <v>372</v>
      </c>
      <c r="E491" s="4">
        <v>8491000000</v>
      </c>
      <c r="F491" s="4">
        <v>8201000000</v>
      </c>
      <c r="G491" s="4">
        <v>9070000000</v>
      </c>
      <c r="H491" s="4">
        <v>7765000000</v>
      </c>
      <c r="I491" s="4">
        <v>7922000000</v>
      </c>
      <c r="J491" s="4">
        <v>9086000000</v>
      </c>
      <c r="K491" s="4">
        <v>8422500000</v>
      </c>
    </row>
    <row r="492" spans="1:11" x14ac:dyDescent="0.3">
      <c r="A492" t="s">
        <v>457</v>
      </c>
      <c r="B492" t="s">
        <v>50</v>
      </c>
      <c r="C492">
        <v>0</v>
      </c>
      <c r="D492" t="s">
        <v>217</v>
      </c>
      <c r="E492" s="4">
        <v>98266306615.363235</v>
      </c>
      <c r="F492" s="4">
        <v>106825649872.10754</v>
      </c>
      <c r="G492" s="4">
        <v>110081248587.369</v>
      </c>
      <c r="H492" s="4">
        <v>101179808076.3598</v>
      </c>
      <c r="I492" s="4">
        <v>103311649248.02449</v>
      </c>
      <c r="J492" s="4">
        <v>109714300453.98267</v>
      </c>
      <c r="K492" s="4">
        <v>104896493808.8678</v>
      </c>
    </row>
    <row r="493" spans="1:11" x14ac:dyDescent="0.3">
      <c r="A493" t="s">
        <v>138</v>
      </c>
      <c r="B493" t="s">
        <v>360</v>
      </c>
      <c r="C493">
        <v>0</v>
      </c>
      <c r="D493" t="s">
        <v>90</v>
      </c>
      <c r="E493" s="4">
        <v>28.883977298021353</v>
      </c>
      <c r="F493" s="4">
        <v>26.743935990939217</v>
      </c>
      <c r="G493" s="4">
        <v>31.284039582283143</v>
      </c>
      <c r="H493" s="4">
        <v>31.078171376378144</v>
      </c>
      <c r="I493" s="4">
        <v>33.545317167643937</v>
      </c>
      <c r="J493" s="4">
        <v>38.579051029660235</v>
      </c>
      <c r="K493" s="4">
        <v>31.685748740821001</v>
      </c>
    </row>
    <row r="494" spans="1:11" x14ac:dyDescent="0.3">
      <c r="A494" t="s">
        <v>138</v>
      </c>
      <c r="B494" t="s">
        <v>360</v>
      </c>
      <c r="C494">
        <v>0</v>
      </c>
      <c r="D494" t="s">
        <v>338</v>
      </c>
      <c r="E494" s="4">
        <v>72.987667128138611</v>
      </c>
      <c r="F494" s="4">
        <v>76.406568442129725</v>
      </c>
      <c r="G494" s="4">
        <v>80.181135070104474</v>
      </c>
      <c r="H494" s="4">
        <v>62.830537570560892</v>
      </c>
      <c r="I494" s="4">
        <v>72.09315484070477</v>
      </c>
      <c r="J494" s="4">
        <v>61.139760656941618</v>
      </c>
      <c r="K494" s="4">
        <v>70.939803951430022</v>
      </c>
    </row>
    <row r="495" spans="1:11" x14ac:dyDescent="0.3">
      <c r="A495" t="s">
        <v>138</v>
      </c>
      <c r="B495" t="s">
        <v>360</v>
      </c>
      <c r="C495">
        <v>0</v>
      </c>
      <c r="D495" t="s">
        <v>372</v>
      </c>
      <c r="E495" s="4">
        <v>224000000</v>
      </c>
      <c r="F495" s="4">
        <v>228000000</v>
      </c>
      <c r="G495" s="4">
        <v>225000000</v>
      </c>
      <c r="H495" s="4">
        <v>202000000</v>
      </c>
      <c r="I495" s="4">
        <v>114000000</v>
      </c>
      <c r="J495" s="4">
        <v>164000000</v>
      </c>
      <c r="K495" s="4">
        <v>192833333.33333334</v>
      </c>
    </row>
    <row r="496" spans="1:11" x14ac:dyDescent="0.3">
      <c r="A496" t="s">
        <v>138</v>
      </c>
      <c r="B496" t="s">
        <v>360</v>
      </c>
      <c r="C496">
        <v>0</v>
      </c>
      <c r="D496" t="s">
        <v>217</v>
      </c>
      <c r="E496" s="4">
        <v>16350804543.051493</v>
      </c>
      <c r="F496" s="4">
        <v>16974320551.02129</v>
      </c>
      <c r="G496" s="4">
        <v>17716084107.588821</v>
      </c>
      <c r="H496" s="4">
        <v>15950969018.945791</v>
      </c>
      <c r="I496" s="4">
        <v>11936999283.179132</v>
      </c>
      <c r="J496" s="4">
        <v>13219084261.366407</v>
      </c>
      <c r="K496" s="4">
        <v>15358043627.52549</v>
      </c>
    </row>
    <row r="497" spans="1:11" x14ac:dyDescent="0.3">
      <c r="A497" t="s">
        <v>71</v>
      </c>
      <c r="B497" t="s">
        <v>416</v>
      </c>
      <c r="C497">
        <v>0</v>
      </c>
      <c r="D497" t="s">
        <v>90</v>
      </c>
      <c r="E497" s="4">
        <v>11.498361076613277</v>
      </c>
      <c r="F497" s="4">
        <v>19.635098316327149</v>
      </c>
      <c r="G497" s="4">
        <v>20.090402162455291</v>
      </c>
      <c r="H497" s="4">
        <v>20.799159983741898</v>
      </c>
      <c r="I497" s="4">
        <v>15.00147113036655</v>
      </c>
      <c r="J497" s="4">
        <v>19.964495320038605</v>
      </c>
      <c r="K497" s="4">
        <v>17.831497998257131</v>
      </c>
    </row>
    <row r="498" spans="1:11" x14ac:dyDescent="0.3">
      <c r="A498" t="s">
        <v>71</v>
      </c>
      <c r="B498" t="s">
        <v>416</v>
      </c>
      <c r="C498">
        <v>0</v>
      </c>
      <c r="D498" t="s">
        <v>338</v>
      </c>
      <c r="E498" s="4">
        <v>10.886254503088807</v>
      </c>
      <c r="F498" s="4">
        <v>18.94566065084954</v>
      </c>
      <c r="G498" s="4">
        <v>22.168541020897369</v>
      </c>
      <c r="H498" s="4">
        <v>26.560843369641617</v>
      </c>
      <c r="I498" s="4">
        <v>21.961767254130642</v>
      </c>
      <c r="J498" s="4">
        <v>27.988672039263324</v>
      </c>
      <c r="K498" s="4">
        <v>21.418623139645216</v>
      </c>
    </row>
    <row r="499" spans="1:11" x14ac:dyDescent="0.3">
      <c r="A499" t="s">
        <v>71</v>
      </c>
      <c r="B499" t="s">
        <v>416</v>
      </c>
      <c r="C499">
        <v>0</v>
      </c>
      <c r="D499" t="s">
        <v>372</v>
      </c>
      <c r="E499" s="4">
        <v>550000000</v>
      </c>
      <c r="F499" s="4">
        <v>964000000</v>
      </c>
      <c r="G499" s="4">
        <v>1687000000</v>
      </c>
      <c r="H499" s="4">
        <v>2199000000</v>
      </c>
      <c r="I499" s="4">
        <v>2289000000</v>
      </c>
      <c r="J499" s="4">
        <v>1988000000</v>
      </c>
      <c r="K499" s="4">
        <v>1612833333.3333333</v>
      </c>
    </row>
    <row r="500" spans="1:11" x14ac:dyDescent="0.3">
      <c r="A500" t="s">
        <v>71</v>
      </c>
      <c r="B500" t="s">
        <v>416</v>
      </c>
      <c r="C500">
        <v>0</v>
      </c>
      <c r="D500" t="s">
        <v>217</v>
      </c>
      <c r="E500" s="4">
        <v>59937797559.329453</v>
      </c>
      <c r="F500" s="4">
        <v>60269734044.526039</v>
      </c>
      <c r="G500" s="4">
        <v>65446199787.842529</v>
      </c>
      <c r="H500" s="4">
        <v>59687410896.57338</v>
      </c>
      <c r="I500" s="4">
        <v>63256184700.222275</v>
      </c>
      <c r="J500" s="4">
        <v>66719084253.480293</v>
      </c>
      <c r="K500" s="4">
        <v>62552735206.995667</v>
      </c>
    </row>
    <row r="501" spans="1:11" x14ac:dyDescent="0.3">
      <c r="A501" t="s">
        <v>431</v>
      </c>
      <c r="B501" t="s">
        <v>129</v>
      </c>
      <c r="C501">
        <v>0</v>
      </c>
      <c r="D501" t="s">
        <v>90</v>
      </c>
      <c r="E501" s="4">
        <v>43.411613760852084</v>
      </c>
      <c r="F501" s="4">
        <v>41.185073149718349</v>
      </c>
      <c r="G501" s="4">
        <v>38.714074146869415</v>
      </c>
      <c r="H501" s="4">
        <v>38.408616842548199</v>
      </c>
      <c r="I501" s="4">
        <v>41.087224471770334</v>
      </c>
      <c r="J501" s="4">
        <v>37.511505375626193</v>
      </c>
      <c r="K501" s="4">
        <v>40.053017957897431</v>
      </c>
    </row>
    <row r="502" spans="1:11" x14ac:dyDescent="0.3">
      <c r="A502" t="s">
        <v>431</v>
      </c>
      <c r="B502" t="s">
        <v>129</v>
      </c>
      <c r="C502">
        <v>0</v>
      </c>
      <c r="D502" t="s">
        <v>338</v>
      </c>
      <c r="E502" s="4">
        <v>60.15507076237806</v>
      </c>
      <c r="F502" s="4">
        <v>58.049901257406745</v>
      </c>
      <c r="G502" s="4">
        <v>63.42866264525091</v>
      </c>
      <c r="H502" s="4">
        <v>68.726423090377054</v>
      </c>
      <c r="I502" s="4">
        <v>62.15064233163875</v>
      </c>
      <c r="J502" s="4">
        <v>46.622413852908068</v>
      </c>
      <c r="K502" s="4">
        <v>59.855518989993264</v>
      </c>
    </row>
    <row r="503" spans="1:11" x14ac:dyDescent="0.3">
      <c r="A503" t="s">
        <v>431</v>
      </c>
      <c r="B503" t="s">
        <v>129</v>
      </c>
      <c r="C503">
        <v>0</v>
      </c>
      <c r="D503" t="s">
        <v>372</v>
      </c>
      <c r="E503" s="4">
        <v>635000000</v>
      </c>
      <c r="F503" s="4">
        <v>361000000</v>
      </c>
      <c r="G503" s="4">
        <v>552000000</v>
      </c>
      <c r="H503" s="4">
        <v>540000000</v>
      </c>
      <c r="I503" s="4">
        <v>349000000</v>
      </c>
      <c r="J503" s="4">
        <v>449000000</v>
      </c>
      <c r="K503" s="4">
        <v>481000000</v>
      </c>
    </row>
    <row r="504" spans="1:11" x14ac:dyDescent="0.3">
      <c r="A504" t="s">
        <v>431</v>
      </c>
      <c r="B504" t="s">
        <v>129</v>
      </c>
      <c r="C504">
        <v>0</v>
      </c>
      <c r="D504" t="s">
        <v>217</v>
      </c>
      <c r="E504" s="4">
        <v>13016272898.903774</v>
      </c>
      <c r="F504" s="4">
        <v>12717790504.500212</v>
      </c>
      <c r="G504" s="4">
        <v>12786078008.237581</v>
      </c>
      <c r="H504" s="4">
        <v>11650656642.265505</v>
      </c>
      <c r="I504" s="4">
        <v>11286139080.006527</v>
      </c>
      <c r="J504" s="4">
        <v>13566192144.461386</v>
      </c>
      <c r="K504" s="4">
        <v>12503854879.729162</v>
      </c>
    </row>
    <row r="505" spans="1:11" x14ac:dyDescent="0.3">
      <c r="A505" t="s">
        <v>23</v>
      </c>
      <c r="B505" t="s">
        <v>62</v>
      </c>
      <c r="C505">
        <v>1</v>
      </c>
      <c r="D505" t="s">
        <v>90</v>
      </c>
      <c r="E505" s="4">
        <v>70.642398627176831</v>
      </c>
      <c r="F505" s="4">
        <v>75.527852936871099</v>
      </c>
      <c r="G505" s="4">
        <v>57.261259734533397</v>
      </c>
      <c r="H505" s="4">
        <v>45.352513818155479</v>
      </c>
      <c r="I505" s="4">
        <v>48.818045649072758</v>
      </c>
      <c r="J505" s="4" t="s">
        <v>300</v>
      </c>
      <c r="K505" s="4">
        <v>59.520414153161916</v>
      </c>
    </row>
    <row r="506" spans="1:11" x14ac:dyDescent="0.3">
      <c r="A506" t="s">
        <v>23</v>
      </c>
      <c r="B506" t="s">
        <v>62</v>
      </c>
      <c r="C506">
        <v>1</v>
      </c>
      <c r="D506" t="s">
        <v>338</v>
      </c>
      <c r="E506" s="4">
        <v>50.601404601499944</v>
      </c>
      <c r="F506" s="4">
        <v>78.560156393874578</v>
      </c>
      <c r="G506" s="4">
        <v>107.84921535306367</v>
      </c>
      <c r="H506" s="4">
        <v>101.66741711811662</v>
      </c>
      <c r="I506" s="4">
        <v>101.73530670470757</v>
      </c>
      <c r="J506" s="4" t="s">
        <v>300</v>
      </c>
      <c r="K506" s="4">
        <v>88.082700034252483</v>
      </c>
    </row>
    <row r="507" spans="1:11" x14ac:dyDescent="0.3">
      <c r="A507" t="s">
        <v>23</v>
      </c>
      <c r="B507" t="s">
        <v>62</v>
      </c>
      <c r="C507">
        <v>1</v>
      </c>
      <c r="D507" t="s">
        <v>372</v>
      </c>
      <c r="E507" s="4">
        <v>1000000</v>
      </c>
      <c r="F507" s="4">
        <v>1500000</v>
      </c>
      <c r="G507" s="4">
        <v>6800000</v>
      </c>
      <c r="H507" s="4">
        <v>1700000</v>
      </c>
      <c r="I507" s="4">
        <v>3400000</v>
      </c>
      <c r="J507" s="4">
        <v>3900000</v>
      </c>
      <c r="K507" s="4">
        <v>3050000</v>
      </c>
    </row>
    <row r="508" spans="1:11" x14ac:dyDescent="0.3">
      <c r="A508" t="s">
        <v>23</v>
      </c>
      <c r="B508" t="s">
        <v>62</v>
      </c>
      <c r="C508">
        <v>1</v>
      </c>
      <c r="D508" t="s">
        <v>217</v>
      </c>
      <c r="E508" s="4">
        <v>103833367.70468137</v>
      </c>
      <c r="F508" s="4">
        <v>108634964.60449368</v>
      </c>
      <c r="G508" s="4">
        <v>117009639.21784633</v>
      </c>
      <c r="H508" s="4">
        <v>99966636.159414262</v>
      </c>
      <c r="I508" s="4">
        <v>102052700.53865193</v>
      </c>
      <c r="J508" s="4">
        <v>113884908.36413002</v>
      </c>
      <c r="K508" s="4">
        <v>107563702.76486962</v>
      </c>
    </row>
    <row r="509" spans="1:11" x14ac:dyDescent="0.3">
      <c r="A509" t="s">
        <v>31</v>
      </c>
      <c r="B509" t="s">
        <v>63</v>
      </c>
      <c r="C509">
        <v>0</v>
      </c>
      <c r="D509" t="s">
        <v>90</v>
      </c>
      <c r="E509" s="4">
        <v>10.073892980232351</v>
      </c>
      <c r="F509" s="4">
        <v>10.689075174143412</v>
      </c>
      <c r="G509" s="4">
        <v>11.505087638889307</v>
      </c>
      <c r="H509" s="4">
        <v>11.621939744289159</v>
      </c>
      <c r="I509" s="4">
        <v>9.4683993971368885</v>
      </c>
      <c r="J509" s="4">
        <v>8.9883349270903157</v>
      </c>
      <c r="K509" s="4">
        <v>10.391121643630239</v>
      </c>
    </row>
    <row r="510" spans="1:11" x14ac:dyDescent="0.3">
      <c r="A510" t="s">
        <v>31</v>
      </c>
      <c r="B510" t="s">
        <v>63</v>
      </c>
      <c r="C510">
        <v>0</v>
      </c>
      <c r="D510" t="s">
        <v>338</v>
      </c>
      <c r="E510" s="4">
        <v>33.584313684409011</v>
      </c>
      <c r="F510" s="4">
        <v>37.456925058303447</v>
      </c>
      <c r="G510" s="4">
        <v>40.750108040315155</v>
      </c>
      <c r="H510" s="4">
        <v>41.473327066661028</v>
      </c>
      <c r="I510" s="4">
        <v>39.283044928674734</v>
      </c>
      <c r="J510" s="4">
        <v>42.375112157165404</v>
      </c>
      <c r="K510" s="4">
        <v>39.153805155921468</v>
      </c>
    </row>
    <row r="511" spans="1:11" x14ac:dyDescent="0.3">
      <c r="A511" t="s">
        <v>31</v>
      </c>
      <c r="B511" t="s">
        <v>63</v>
      </c>
      <c r="C511">
        <v>0</v>
      </c>
      <c r="D511" t="s">
        <v>372</v>
      </c>
      <c r="E511" s="4">
        <v>379000000</v>
      </c>
      <c r="F511" s="4">
        <v>460000000</v>
      </c>
      <c r="G511" s="4">
        <v>511000000</v>
      </c>
      <c r="H511" s="4">
        <v>509000000</v>
      </c>
      <c r="I511" s="4">
        <v>498000000</v>
      </c>
      <c r="J511" s="4">
        <v>712000000</v>
      </c>
      <c r="K511" s="4">
        <v>511500000</v>
      </c>
    </row>
    <row r="512" spans="1:11" x14ac:dyDescent="0.3">
      <c r="A512" t="s">
        <v>31</v>
      </c>
      <c r="B512" t="s">
        <v>63</v>
      </c>
      <c r="C512">
        <v>0</v>
      </c>
      <c r="D512" t="s">
        <v>217</v>
      </c>
      <c r="E512" s="4">
        <v>18851513891.065998</v>
      </c>
      <c r="F512" s="4">
        <v>19271168018.48201</v>
      </c>
      <c r="G512" s="4">
        <v>20002968837.947144</v>
      </c>
      <c r="H512" s="4">
        <v>21410840908.51981</v>
      </c>
      <c r="I512" s="4">
        <v>21185922407.592155</v>
      </c>
      <c r="J512" s="4">
        <v>25180583769.924442</v>
      </c>
      <c r="K512" s="4">
        <v>20983832972.25526</v>
      </c>
    </row>
    <row r="513" spans="1:11" x14ac:dyDescent="0.3">
      <c r="A513" t="s">
        <v>11</v>
      </c>
      <c r="B513" t="s">
        <v>412</v>
      </c>
      <c r="C513">
        <v>0</v>
      </c>
      <c r="D513" t="s">
        <v>90</v>
      </c>
      <c r="E513" s="4">
        <v>79.503373835697417</v>
      </c>
      <c r="F513" s="4">
        <v>79.880477786037972</v>
      </c>
      <c r="G513" s="4">
        <v>80.577908154148545</v>
      </c>
      <c r="H513" s="4">
        <v>82.658896708443962</v>
      </c>
      <c r="I513" s="4">
        <v>79.535164759147122</v>
      </c>
      <c r="J513" s="4">
        <v>83.391768024212013</v>
      </c>
      <c r="K513" s="4">
        <v>80.924598211281179</v>
      </c>
    </row>
    <row r="514" spans="1:11" x14ac:dyDescent="0.3">
      <c r="A514" t="s">
        <v>11</v>
      </c>
      <c r="B514" t="s">
        <v>412</v>
      </c>
      <c r="C514">
        <v>0</v>
      </c>
      <c r="D514" t="s">
        <v>338</v>
      </c>
      <c r="E514" s="4">
        <v>69.765041365094049</v>
      </c>
      <c r="F514" s="4">
        <v>69.668853516396837</v>
      </c>
      <c r="G514" s="4">
        <v>69.475847280957765</v>
      </c>
      <c r="H514" s="4">
        <v>75.15767933125413</v>
      </c>
      <c r="I514" s="4">
        <v>69.323499972470728</v>
      </c>
      <c r="J514" s="4">
        <v>72.636443196874339</v>
      </c>
      <c r="K514" s="4">
        <v>71.004560777174632</v>
      </c>
    </row>
    <row r="515" spans="1:11" x14ac:dyDescent="0.3">
      <c r="A515" t="s">
        <v>11</v>
      </c>
      <c r="B515" t="s">
        <v>412</v>
      </c>
      <c r="C515">
        <v>0</v>
      </c>
      <c r="D515" t="s">
        <v>372</v>
      </c>
      <c r="E515" s="4">
        <v>17675000000</v>
      </c>
      <c r="F515" s="4">
        <v>19429000000</v>
      </c>
      <c r="G515" s="4">
        <v>19669000000</v>
      </c>
      <c r="H515" s="4">
        <v>17558000000</v>
      </c>
      <c r="I515" s="4">
        <v>21151000000</v>
      </c>
      <c r="J515" s="4">
        <v>23414000000</v>
      </c>
      <c r="K515" s="4">
        <v>19816000000</v>
      </c>
    </row>
    <row r="516" spans="1:11" x14ac:dyDescent="0.3">
      <c r="A516" t="s">
        <v>11</v>
      </c>
      <c r="B516" t="s">
        <v>412</v>
      </c>
      <c r="C516">
        <v>0</v>
      </c>
      <c r="D516" t="s">
        <v>217</v>
      </c>
      <c r="E516" s="4">
        <v>838971306990.90637</v>
      </c>
      <c r="F516" s="4">
        <v>876923518850.40479</v>
      </c>
      <c r="G516" s="4">
        <v>890981311077.6582</v>
      </c>
      <c r="H516" s="4">
        <v>765264949780.99866</v>
      </c>
      <c r="I516" s="4">
        <v>783528181704.56665</v>
      </c>
      <c r="J516" s="4">
        <v>831809944960.87866</v>
      </c>
      <c r="K516" s="4">
        <v>831246535560.90222</v>
      </c>
    </row>
    <row r="517" spans="1:11" x14ac:dyDescent="0.3">
      <c r="A517" t="s">
        <v>106</v>
      </c>
      <c r="B517" t="s">
        <v>272</v>
      </c>
      <c r="C517">
        <v>0</v>
      </c>
      <c r="D517" t="s">
        <v>372</v>
      </c>
      <c r="E517" s="4">
        <v>288000000</v>
      </c>
      <c r="F517" s="4">
        <v>287000000</v>
      </c>
      <c r="G517" s="4">
        <v>287000000</v>
      </c>
      <c r="H517" s="4">
        <v>246000000</v>
      </c>
      <c r="I517" s="4">
        <v>248000000</v>
      </c>
      <c r="J517" s="4" t="s">
        <v>300</v>
      </c>
      <c r="K517" s="4">
        <v>271200000</v>
      </c>
    </row>
    <row r="518" spans="1:11" x14ac:dyDescent="0.3">
      <c r="A518" t="s">
        <v>116</v>
      </c>
      <c r="B518" t="s">
        <v>35</v>
      </c>
      <c r="C518">
        <v>0</v>
      </c>
      <c r="D518" t="s">
        <v>90</v>
      </c>
      <c r="E518" s="4">
        <v>28.861513843097764</v>
      </c>
      <c r="F518" s="4">
        <v>28.832035212599511</v>
      </c>
      <c r="G518" s="4">
        <v>28.024470036184589</v>
      </c>
      <c r="H518" s="4">
        <v>27.85464676992822</v>
      </c>
      <c r="I518" s="4">
        <v>26.439558729252898</v>
      </c>
      <c r="J518" s="4">
        <v>27.568320193036111</v>
      </c>
      <c r="K518" s="4">
        <v>27.930090797349848</v>
      </c>
    </row>
    <row r="519" spans="1:11" x14ac:dyDescent="0.3">
      <c r="A519" t="s">
        <v>116</v>
      </c>
      <c r="B519" t="s">
        <v>35</v>
      </c>
      <c r="C519">
        <v>0</v>
      </c>
      <c r="D519" t="s">
        <v>338</v>
      </c>
      <c r="E519" s="4">
        <v>28.165795294128465</v>
      </c>
      <c r="F519" s="4">
        <v>27.220990010488126</v>
      </c>
      <c r="G519" s="4">
        <v>27.169010128380943</v>
      </c>
      <c r="H519" s="4">
        <v>26.91805188263443</v>
      </c>
      <c r="I519" s="4">
        <v>25.694719796040129</v>
      </c>
      <c r="J519" s="4">
        <v>26.680648691114168</v>
      </c>
      <c r="K519" s="4">
        <v>26.974869300464377</v>
      </c>
    </row>
    <row r="520" spans="1:11" x14ac:dyDescent="0.3">
      <c r="A520" t="s">
        <v>116</v>
      </c>
      <c r="B520" t="s">
        <v>35</v>
      </c>
      <c r="C520">
        <v>0</v>
      </c>
      <c r="D520" t="s">
        <v>372</v>
      </c>
      <c r="E520" s="4">
        <v>7142000000</v>
      </c>
      <c r="F520" s="4">
        <v>7434000000</v>
      </c>
      <c r="G520" s="4">
        <v>8582000000</v>
      </c>
      <c r="H520" s="4">
        <v>9464000000</v>
      </c>
      <c r="I520" s="4">
        <v>9773000000</v>
      </c>
      <c r="J520" s="4">
        <v>10594000000</v>
      </c>
      <c r="K520" s="4">
        <v>8831500000</v>
      </c>
    </row>
    <row r="521" spans="1:11" x14ac:dyDescent="0.3">
      <c r="A521" t="s">
        <v>116</v>
      </c>
      <c r="B521" t="s">
        <v>35</v>
      </c>
      <c r="C521">
        <v>0</v>
      </c>
      <c r="D521" t="s">
        <v>217</v>
      </c>
      <c r="E521" s="4">
        <v>176193696737.93369</v>
      </c>
      <c r="F521" s="4">
        <v>190784384693.44098</v>
      </c>
      <c r="G521" s="4">
        <v>200834001603.84979</v>
      </c>
      <c r="H521" s="4">
        <v>177208110322.70438</v>
      </c>
      <c r="I521" s="4">
        <v>187854022728.45929</v>
      </c>
      <c r="J521" s="4">
        <v>202590814084.99121</v>
      </c>
      <c r="K521" s="4">
        <v>189244171695.22986</v>
      </c>
    </row>
    <row r="522" spans="1:11" x14ac:dyDescent="0.3">
      <c r="A522" t="s">
        <v>333</v>
      </c>
      <c r="B522" t="s">
        <v>226</v>
      </c>
      <c r="C522">
        <v>0</v>
      </c>
      <c r="D522" t="s">
        <v>90</v>
      </c>
      <c r="E522" s="4">
        <v>47.469293611942227</v>
      </c>
      <c r="F522" s="4">
        <v>45.214323331946126</v>
      </c>
      <c r="G522" s="4">
        <v>45.008462980136315</v>
      </c>
      <c r="H522" s="4">
        <v>40.084036271918599</v>
      </c>
      <c r="I522" s="4">
        <v>38.882343659601325</v>
      </c>
      <c r="J522" s="4">
        <v>41.166261631247103</v>
      </c>
      <c r="K522" s="4">
        <v>42.970786914465286</v>
      </c>
    </row>
    <row r="523" spans="1:11" x14ac:dyDescent="0.3">
      <c r="A523" t="s">
        <v>333</v>
      </c>
      <c r="B523" t="s">
        <v>226</v>
      </c>
      <c r="C523">
        <v>0</v>
      </c>
      <c r="D523" t="s">
        <v>338</v>
      </c>
      <c r="E523" s="4">
        <v>67.708089711847862</v>
      </c>
      <c r="F523" s="4">
        <v>65.77013873287936</v>
      </c>
      <c r="G523" s="4">
        <v>61.690261412053104</v>
      </c>
      <c r="H523" s="4">
        <v>58.110420555237596</v>
      </c>
      <c r="I523" s="4">
        <v>54.932151685688737</v>
      </c>
      <c r="J523" s="4">
        <v>54.785307189919543</v>
      </c>
      <c r="K523" s="4">
        <v>60.49939488127103</v>
      </c>
    </row>
    <row r="524" spans="1:11" x14ac:dyDescent="0.3">
      <c r="A524" t="s">
        <v>333</v>
      </c>
      <c r="B524" t="s">
        <v>226</v>
      </c>
      <c r="C524">
        <v>0</v>
      </c>
      <c r="D524" t="s">
        <v>372</v>
      </c>
      <c r="E524" s="4">
        <v>421000000</v>
      </c>
      <c r="F524" s="4">
        <v>417000000</v>
      </c>
      <c r="G524" s="4">
        <v>446000000</v>
      </c>
      <c r="H524" s="4">
        <v>528000000</v>
      </c>
      <c r="I524" s="4">
        <v>642000000</v>
      </c>
      <c r="J524" s="4">
        <v>841000000</v>
      </c>
      <c r="K524" s="4">
        <v>549166666.66666663</v>
      </c>
    </row>
    <row r="525" spans="1:11" x14ac:dyDescent="0.3">
      <c r="A525" t="s">
        <v>333</v>
      </c>
      <c r="B525" t="s">
        <v>226</v>
      </c>
      <c r="C525">
        <v>0</v>
      </c>
      <c r="D525" t="s">
        <v>217</v>
      </c>
      <c r="E525" s="4">
        <v>10532006608.144665</v>
      </c>
      <c r="F525" s="4">
        <v>10982938825.699354</v>
      </c>
      <c r="G525" s="4">
        <v>11880395548.34758</v>
      </c>
      <c r="H525" s="4">
        <v>12756706583.311321</v>
      </c>
      <c r="I525" s="4">
        <v>13286048705.495966</v>
      </c>
      <c r="J525" s="4">
        <v>13843612004.964911</v>
      </c>
      <c r="K525" s="4">
        <v>12213618045.993965</v>
      </c>
    </row>
    <row r="526" spans="1:11" x14ac:dyDescent="0.3">
      <c r="A526" t="s">
        <v>435</v>
      </c>
      <c r="B526" t="s">
        <v>439</v>
      </c>
      <c r="C526">
        <v>0</v>
      </c>
      <c r="D526" t="s">
        <v>90</v>
      </c>
      <c r="E526" s="4">
        <v>21.863173496160364</v>
      </c>
      <c r="F526" s="4">
        <v>22.635498618371408</v>
      </c>
      <c r="G526" s="4">
        <v>21.01977056788424</v>
      </c>
      <c r="H526" s="4">
        <v>18.273670203420753</v>
      </c>
      <c r="I526" s="4">
        <v>17.173220033890825</v>
      </c>
      <c r="J526" s="4">
        <v>16.623792324325439</v>
      </c>
      <c r="K526" s="4">
        <v>19.598187540675504</v>
      </c>
    </row>
    <row r="527" spans="1:11" x14ac:dyDescent="0.3">
      <c r="A527" t="s">
        <v>435</v>
      </c>
      <c r="B527" t="s">
        <v>439</v>
      </c>
      <c r="C527">
        <v>0</v>
      </c>
      <c r="D527" t="s">
        <v>338</v>
      </c>
      <c r="E527" s="4">
        <v>39.364868513753834</v>
      </c>
      <c r="F527" s="4">
        <v>39.080739604916893</v>
      </c>
      <c r="G527" s="4">
        <v>39.276119892001198</v>
      </c>
      <c r="H527" s="4">
        <v>40.850190304917952</v>
      </c>
      <c r="I527" s="4">
        <v>31.53316655000129</v>
      </c>
      <c r="J527" s="4">
        <v>32.963691385391961</v>
      </c>
      <c r="K527" s="4">
        <v>37.178129375163856</v>
      </c>
    </row>
    <row r="528" spans="1:11" x14ac:dyDescent="0.3">
      <c r="A528" t="s">
        <v>435</v>
      </c>
      <c r="B528" t="s">
        <v>439</v>
      </c>
      <c r="C528">
        <v>0</v>
      </c>
      <c r="D528" t="s">
        <v>372</v>
      </c>
      <c r="E528" s="4">
        <v>51000000</v>
      </c>
      <c r="F528" s="4">
        <v>59000000</v>
      </c>
      <c r="G528" s="4">
        <v>100000000</v>
      </c>
      <c r="H528" s="4">
        <v>80000000</v>
      </c>
      <c r="I528" s="4">
        <v>84000000</v>
      </c>
      <c r="J528" s="4">
        <v>91000000</v>
      </c>
      <c r="K528" s="4">
        <v>77500000</v>
      </c>
    </row>
    <row r="529" spans="1:11" x14ac:dyDescent="0.3">
      <c r="A529" t="s">
        <v>435</v>
      </c>
      <c r="B529" t="s">
        <v>439</v>
      </c>
      <c r="C529">
        <v>0</v>
      </c>
      <c r="D529" t="s">
        <v>217</v>
      </c>
      <c r="E529" s="4">
        <v>6942258305.1908503</v>
      </c>
      <c r="F529" s="4">
        <v>7667952566.3913851</v>
      </c>
      <c r="G529" s="4">
        <v>8229731383.7565594</v>
      </c>
      <c r="H529" s="4">
        <v>7217667780.596652</v>
      </c>
      <c r="I529" s="4">
        <v>7528285443.6076937</v>
      </c>
      <c r="J529" s="4">
        <v>8119710126.3265467</v>
      </c>
      <c r="K529" s="4">
        <v>7617600934.311615</v>
      </c>
    </row>
    <row r="530" spans="1:11" x14ac:dyDescent="0.3">
      <c r="A530" t="s">
        <v>141</v>
      </c>
      <c r="B530" t="s">
        <v>265</v>
      </c>
      <c r="C530">
        <v>0</v>
      </c>
      <c r="D530" t="s">
        <v>90</v>
      </c>
      <c r="E530" s="4">
        <v>31.546587729791714</v>
      </c>
      <c r="F530" s="4">
        <v>18.049906584543759</v>
      </c>
      <c r="G530" s="4">
        <v>18.435126055835969</v>
      </c>
      <c r="H530" s="4">
        <v>10.656695015530863</v>
      </c>
      <c r="I530" s="4">
        <v>9.2181096984762316</v>
      </c>
      <c r="J530" s="4">
        <v>13.171562100957351</v>
      </c>
      <c r="K530" s="4">
        <v>16.846331197522645</v>
      </c>
    </row>
    <row r="531" spans="1:11" x14ac:dyDescent="0.3">
      <c r="A531" t="s">
        <v>141</v>
      </c>
      <c r="B531" t="s">
        <v>265</v>
      </c>
      <c r="C531">
        <v>0</v>
      </c>
      <c r="D531" t="s">
        <v>338</v>
      </c>
      <c r="E531" s="4">
        <v>12.985780318609466</v>
      </c>
      <c r="F531" s="4">
        <v>12.99895336158092</v>
      </c>
      <c r="G531" s="4">
        <v>12.450067661685523</v>
      </c>
      <c r="H531" s="4">
        <v>10.790234659006295</v>
      </c>
      <c r="I531" s="4">
        <v>11.504409182246251</v>
      </c>
      <c r="J531" s="4">
        <v>13.176036899933303</v>
      </c>
      <c r="K531" s="4">
        <v>12.317580347176959</v>
      </c>
    </row>
    <row r="532" spans="1:11" x14ac:dyDescent="0.3">
      <c r="A532" t="s">
        <v>141</v>
      </c>
      <c r="B532" t="s">
        <v>265</v>
      </c>
      <c r="C532">
        <v>0</v>
      </c>
      <c r="D532" t="s">
        <v>372</v>
      </c>
      <c r="E532" s="4">
        <v>638000000</v>
      </c>
      <c r="F532" s="4">
        <v>616000000</v>
      </c>
      <c r="G532" s="4">
        <v>605000000</v>
      </c>
      <c r="H532" s="4">
        <v>461000000</v>
      </c>
      <c r="I532" s="4">
        <v>1088000000</v>
      </c>
      <c r="J532" s="4">
        <v>2615000000</v>
      </c>
      <c r="K532" s="4">
        <v>1003833333.3333334</v>
      </c>
    </row>
    <row r="533" spans="1:11" x14ac:dyDescent="0.3">
      <c r="A533" t="s">
        <v>141</v>
      </c>
      <c r="B533" t="s">
        <v>265</v>
      </c>
      <c r="C533">
        <v>0</v>
      </c>
      <c r="D533" t="s">
        <v>217</v>
      </c>
      <c r="E533" s="4">
        <v>459376049763.99908</v>
      </c>
      <c r="F533" s="4">
        <v>514966287334.27747</v>
      </c>
      <c r="G533" s="4">
        <v>568498937615.65564</v>
      </c>
      <c r="H533" s="4">
        <v>494583180777.10333</v>
      </c>
      <c r="I533" s="4">
        <v>404649527537.75269</v>
      </c>
      <c r="J533" s="4">
        <v>375745486520.71472</v>
      </c>
      <c r="K533" s="4">
        <v>469636578258.25049</v>
      </c>
    </row>
    <row r="534" spans="1:11" x14ac:dyDescent="0.3">
      <c r="A534" t="s">
        <v>207</v>
      </c>
      <c r="B534" t="s">
        <v>147</v>
      </c>
      <c r="C534">
        <v>0</v>
      </c>
      <c r="D534" t="s">
        <v>90</v>
      </c>
      <c r="E534" s="4">
        <v>45.374467273619409</v>
      </c>
      <c r="F534" s="4">
        <v>43.396474533315008</v>
      </c>
      <c r="G534" s="4">
        <v>47.662855290913534</v>
      </c>
      <c r="H534" s="4">
        <v>48.737999906969087</v>
      </c>
      <c r="I534" s="4">
        <v>50.663842164106967</v>
      </c>
      <c r="J534" s="4">
        <v>55.400097307817063</v>
      </c>
      <c r="K534" s="4">
        <v>48.539289412790176</v>
      </c>
    </row>
    <row r="535" spans="1:11" x14ac:dyDescent="0.3">
      <c r="A535" t="s">
        <v>207</v>
      </c>
      <c r="B535" t="s">
        <v>147</v>
      </c>
      <c r="C535">
        <v>0</v>
      </c>
      <c r="D535" t="s">
        <v>338</v>
      </c>
      <c r="E535" s="4">
        <v>66.840581697567842</v>
      </c>
      <c r="F535" s="4">
        <v>61.460755422990253</v>
      </c>
      <c r="G535" s="4">
        <v>64.875073678385093</v>
      </c>
      <c r="H535" s="4">
        <v>64.96044397213366</v>
      </c>
      <c r="I535" s="4">
        <v>65.521734379071788</v>
      </c>
      <c r="J535" s="4">
        <v>69.172721375283814</v>
      </c>
      <c r="K535" s="4">
        <v>65.471885087572076</v>
      </c>
    </row>
    <row r="536" spans="1:11" x14ac:dyDescent="0.3">
      <c r="A536" t="s">
        <v>207</v>
      </c>
      <c r="B536" t="s">
        <v>147</v>
      </c>
      <c r="C536">
        <v>0</v>
      </c>
      <c r="D536" t="s">
        <v>372</v>
      </c>
      <c r="E536" s="4">
        <v>237000000</v>
      </c>
      <c r="F536" s="4">
        <v>270000000</v>
      </c>
      <c r="G536" s="4">
        <v>298000000</v>
      </c>
      <c r="H536" s="4">
        <v>268000000</v>
      </c>
      <c r="I536" s="4">
        <v>283000000</v>
      </c>
      <c r="J536" s="4">
        <v>331000000</v>
      </c>
      <c r="K536" s="4">
        <v>281166666.66666669</v>
      </c>
    </row>
    <row r="537" spans="1:11" x14ac:dyDescent="0.3">
      <c r="A537" t="s">
        <v>207</v>
      </c>
      <c r="B537" t="s">
        <v>147</v>
      </c>
      <c r="C537">
        <v>0</v>
      </c>
      <c r="D537" t="s">
        <v>217</v>
      </c>
      <c r="E537" s="4">
        <v>9745251126.0109043</v>
      </c>
      <c r="F537" s="4">
        <v>10817712138.945108</v>
      </c>
      <c r="G537" s="4">
        <v>11362272837.881779</v>
      </c>
      <c r="H537" s="4">
        <v>10064515432.026518</v>
      </c>
      <c r="I537" s="4">
        <v>10672471860.718407</v>
      </c>
      <c r="J537" s="4">
        <v>11279509013.911882</v>
      </c>
      <c r="K537" s="4">
        <v>10656955401.582434</v>
      </c>
    </row>
    <row r="538" spans="1:11" x14ac:dyDescent="0.3">
      <c r="A538" t="s">
        <v>48</v>
      </c>
      <c r="B538" t="s">
        <v>79</v>
      </c>
      <c r="C538">
        <v>0</v>
      </c>
      <c r="D538" t="s">
        <v>90</v>
      </c>
      <c r="E538" s="4">
        <v>50.599201065246334</v>
      </c>
      <c r="F538" s="4">
        <v>52.941176470588239</v>
      </c>
      <c r="G538" s="4">
        <v>53.372781065088759</v>
      </c>
      <c r="H538" s="4">
        <v>54.13533834586466</v>
      </c>
      <c r="I538" s="4">
        <v>72.240000000000009</v>
      </c>
      <c r="J538" s="4">
        <v>69.519050593379148</v>
      </c>
      <c r="K538" s="4">
        <v>58.801257923361185</v>
      </c>
    </row>
    <row r="539" spans="1:11" x14ac:dyDescent="0.3">
      <c r="A539" t="s">
        <v>48</v>
      </c>
      <c r="B539" t="s">
        <v>79</v>
      </c>
      <c r="C539">
        <v>0</v>
      </c>
      <c r="D539" t="s">
        <v>338</v>
      </c>
      <c r="E539" s="4">
        <v>63.648468708388819</v>
      </c>
      <c r="F539" s="4">
        <v>67.135549872122752</v>
      </c>
      <c r="G539" s="4">
        <v>66.390532544378701</v>
      </c>
      <c r="H539" s="4">
        <v>67.991407089151451</v>
      </c>
      <c r="I539" s="4">
        <v>72.16</v>
      </c>
      <c r="J539" s="4">
        <v>51.905059337913819</v>
      </c>
      <c r="K539" s="4">
        <v>64.871836258659258</v>
      </c>
    </row>
    <row r="540" spans="1:11" x14ac:dyDescent="0.3">
      <c r="A540" t="s">
        <v>48</v>
      </c>
      <c r="B540" t="s">
        <v>79</v>
      </c>
      <c r="C540">
        <v>0</v>
      </c>
      <c r="D540" t="s">
        <v>217</v>
      </c>
      <c r="E540" s="4">
        <v>751000000</v>
      </c>
      <c r="F540" s="4">
        <v>782000000</v>
      </c>
      <c r="G540" s="4">
        <v>845000000</v>
      </c>
      <c r="H540" s="4">
        <v>931000000.00000012</v>
      </c>
      <c r="I540" s="4">
        <v>1250000000</v>
      </c>
      <c r="J540" s="4">
        <v>1600999999.9999998</v>
      </c>
      <c r="K540" s="4">
        <v>1026666666.6666666</v>
      </c>
    </row>
    <row r="541" spans="1:11" x14ac:dyDescent="0.3">
      <c r="A541" t="s">
        <v>222</v>
      </c>
      <c r="B541" t="s">
        <v>108</v>
      </c>
      <c r="C541">
        <v>0</v>
      </c>
      <c r="D541" t="s">
        <v>90</v>
      </c>
      <c r="E541" s="4">
        <v>40.682437189888304</v>
      </c>
      <c r="F541" s="4">
        <v>39.197173504765523</v>
      </c>
      <c r="G541" s="4">
        <v>38.996355721796959</v>
      </c>
      <c r="H541" s="4">
        <v>37.801815909651935</v>
      </c>
      <c r="I541" s="4">
        <v>35.459926381825532</v>
      </c>
      <c r="J541" s="4">
        <v>36.332995689118896</v>
      </c>
      <c r="K541" s="4">
        <v>38.078450732841191</v>
      </c>
    </row>
    <row r="542" spans="1:11" x14ac:dyDescent="0.3">
      <c r="A542" t="s">
        <v>222</v>
      </c>
      <c r="B542" t="s">
        <v>108</v>
      </c>
      <c r="C542">
        <v>0</v>
      </c>
      <c r="D542" t="s">
        <v>338</v>
      </c>
      <c r="E542" s="4">
        <v>27.534966480019079</v>
      </c>
      <c r="F542" s="4">
        <v>28.349446344519318</v>
      </c>
      <c r="G542" s="4">
        <v>29.666927108704943</v>
      </c>
      <c r="H542" s="4">
        <v>32.057349522751579</v>
      </c>
      <c r="I542" s="4">
        <v>33.480388929127983</v>
      </c>
      <c r="J542" s="4">
        <v>32.831428951180776</v>
      </c>
      <c r="K542" s="4">
        <v>30.653417889383945</v>
      </c>
    </row>
    <row r="543" spans="1:11" x14ac:dyDescent="0.3">
      <c r="A543" t="s">
        <v>222</v>
      </c>
      <c r="B543" t="s">
        <v>108</v>
      </c>
      <c r="C543">
        <v>0</v>
      </c>
      <c r="D543" t="s">
        <v>372</v>
      </c>
      <c r="E543" s="4">
        <v>6784000000</v>
      </c>
      <c r="F543" s="4">
        <v>7175000000</v>
      </c>
      <c r="G543" s="4">
        <v>7503000000</v>
      </c>
      <c r="H543" s="4">
        <v>6370000000</v>
      </c>
      <c r="I543" s="4">
        <v>6285000000</v>
      </c>
      <c r="J543" s="4">
        <v>6840000000</v>
      </c>
      <c r="K543" s="4">
        <v>6826166666.666667</v>
      </c>
    </row>
    <row r="544" spans="1:11" x14ac:dyDescent="0.3">
      <c r="A544" t="s">
        <v>222</v>
      </c>
      <c r="B544" t="s">
        <v>108</v>
      </c>
      <c r="C544">
        <v>0</v>
      </c>
      <c r="D544" t="s">
        <v>217</v>
      </c>
      <c r="E544" s="4">
        <v>509506317146.54065</v>
      </c>
      <c r="F544" s="4">
        <v>522761531914.89362</v>
      </c>
      <c r="G544" s="4">
        <v>498410050251.25598</v>
      </c>
      <c r="H544" s="4">
        <v>385801550067.16937</v>
      </c>
      <c r="I544" s="4">
        <v>368827142857.14282</v>
      </c>
      <c r="J544" s="4">
        <v>398393955268.99036</v>
      </c>
      <c r="K544" s="4">
        <v>447283424584.33221</v>
      </c>
    </row>
    <row r="545" spans="1:11" x14ac:dyDescent="0.3">
      <c r="A545" t="s">
        <v>270</v>
      </c>
      <c r="B545" t="s">
        <v>367</v>
      </c>
      <c r="C545">
        <v>0</v>
      </c>
      <c r="D545" t="s">
        <v>90</v>
      </c>
      <c r="E545" s="4">
        <v>71.48913080340489</v>
      </c>
      <c r="F545" s="4">
        <v>75.374844021312143</v>
      </c>
      <c r="G545" s="4">
        <v>70.247642265990891</v>
      </c>
      <c r="H545" s="4">
        <v>56.705018433753587</v>
      </c>
      <c r="I545" s="4">
        <v>47.07645585596245</v>
      </c>
      <c r="J545" s="4">
        <v>52.358269877582899</v>
      </c>
      <c r="K545" s="4">
        <v>62.208560209667802</v>
      </c>
    </row>
    <row r="546" spans="1:11" x14ac:dyDescent="0.3">
      <c r="A546" t="s">
        <v>270</v>
      </c>
      <c r="B546" t="s">
        <v>367</v>
      </c>
      <c r="C546">
        <v>0</v>
      </c>
      <c r="D546" t="s">
        <v>338</v>
      </c>
      <c r="E546" s="4">
        <v>44.874012276596467</v>
      </c>
      <c r="F546" s="4">
        <v>53.09547546265425</v>
      </c>
      <c r="G546" s="4">
        <v>46.692756784499906</v>
      </c>
      <c r="H546" s="4">
        <v>53.361660056678609</v>
      </c>
      <c r="I546" s="4">
        <v>47.332820603837582</v>
      </c>
      <c r="J546" s="4">
        <v>49.52053608596826</v>
      </c>
      <c r="K546" s="4">
        <v>49.146210211705842</v>
      </c>
    </row>
    <row r="547" spans="1:11" x14ac:dyDescent="0.3">
      <c r="A547" t="s">
        <v>270</v>
      </c>
      <c r="B547" t="s">
        <v>367</v>
      </c>
      <c r="C547">
        <v>0</v>
      </c>
      <c r="D547" t="s">
        <v>372</v>
      </c>
      <c r="E547" s="4">
        <v>1723000000</v>
      </c>
      <c r="F547" s="4">
        <v>1888000000</v>
      </c>
      <c r="G547" s="4">
        <v>1971000000</v>
      </c>
      <c r="H547" s="4">
        <v>2247000000</v>
      </c>
      <c r="I547" s="4">
        <v>2390000000</v>
      </c>
      <c r="J547" s="4">
        <v>2717000000</v>
      </c>
      <c r="K547" s="4">
        <v>2156000000</v>
      </c>
    </row>
    <row r="548" spans="1:11" x14ac:dyDescent="0.3">
      <c r="A548" t="s">
        <v>270</v>
      </c>
      <c r="B548" t="s">
        <v>367</v>
      </c>
      <c r="C548">
        <v>0</v>
      </c>
      <c r="D548" t="s">
        <v>217</v>
      </c>
      <c r="E548" s="4">
        <v>76689206762.02861</v>
      </c>
      <c r="F548" s="4">
        <v>78784395318.595566</v>
      </c>
      <c r="G548" s="4">
        <v>81076723016.905075</v>
      </c>
      <c r="H548" s="4">
        <v>68921456436.931061</v>
      </c>
      <c r="I548" s="4">
        <v>65941482444.733421</v>
      </c>
      <c r="J548" s="4">
        <v>70597919375.812744</v>
      </c>
      <c r="K548" s="4">
        <v>73668530559.16774</v>
      </c>
    </row>
    <row r="549" spans="1:11" x14ac:dyDescent="0.3">
      <c r="A549" t="s">
        <v>468</v>
      </c>
      <c r="B549" t="s">
        <v>334</v>
      </c>
      <c r="C549">
        <v>0</v>
      </c>
      <c r="D549" t="s">
        <v>90</v>
      </c>
      <c r="E549" s="4">
        <v>12.396662759085126</v>
      </c>
      <c r="F549" s="4">
        <v>13.277153431566949</v>
      </c>
      <c r="G549" s="4">
        <v>12.242583626834888</v>
      </c>
      <c r="H549" s="4">
        <v>10.604411378227804</v>
      </c>
      <c r="I549" s="4">
        <v>9.1457269391177132</v>
      </c>
      <c r="J549" s="4">
        <v>8.2573202960672045</v>
      </c>
      <c r="K549" s="4">
        <v>10.987309738483281</v>
      </c>
    </row>
    <row r="550" spans="1:11" x14ac:dyDescent="0.3">
      <c r="A550" t="s">
        <v>468</v>
      </c>
      <c r="B550" t="s">
        <v>334</v>
      </c>
      <c r="C550">
        <v>0</v>
      </c>
      <c r="D550" t="s">
        <v>338</v>
      </c>
      <c r="E550" s="4">
        <v>20.408839448282741</v>
      </c>
      <c r="F550" s="4">
        <v>20.056445250246131</v>
      </c>
      <c r="G550" s="4">
        <v>18.658660989268263</v>
      </c>
      <c r="H550" s="4">
        <v>17.050261139550003</v>
      </c>
      <c r="I550" s="4">
        <v>16.160504570958096</v>
      </c>
      <c r="J550" s="4">
        <v>17.595516557132822</v>
      </c>
      <c r="K550" s="4">
        <v>18.321704659239678</v>
      </c>
    </row>
    <row r="551" spans="1:11" x14ac:dyDescent="0.3">
      <c r="A551" t="s">
        <v>468</v>
      </c>
      <c r="B551" t="s">
        <v>334</v>
      </c>
      <c r="C551">
        <v>0</v>
      </c>
      <c r="D551" t="s">
        <v>372</v>
      </c>
      <c r="E551" s="4">
        <v>1014000000</v>
      </c>
      <c r="F551" s="4">
        <v>938000000</v>
      </c>
      <c r="G551" s="4">
        <v>971000000</v>
      </c>
      <c r="H551" s="4">
        <v>915000000</v>
      </c>
      <c r="I551" s="4">
        <v>791000000</v>
      </c>
      <c r="J551" s="4">
        <v>866000000</v>
      </c>
      <c r="K551" s="4">
        <v>915833333.33333337</v>
      </c>
    </row>
    <row r="552" spans="1:11" x14ac:dyDescent="0.3">
      <c r="A552" t="s">
        <v>468</v>
      </c>
      <c r="B552" t="s">
        <v>334</v>
      </c>
      <c r="C552">
        <v>0</v>
      </c>
      <c r="D552" t="s">
        <v>217</v>
      </c>
      <c r="E552" s="4">
        <v>224383620829.56964</v>
      </c>
      <c r="F552" s="4">
        <v>231218567178.97867</v>
      </c>
      <c r="G552" s="4">
        <v>244360888750.80704</v>
      </c>
      <c r="H552" s="4">
        <v>270556131701.1709</v>
      </c>
      <c r="I552" s="4">
        <v>278654637737.68988</v>
      </c>
      <c r="J552" s="4">
        <v>304567253219.09705</v>
      </c>
      <c r="K552" s="4">
        <v>258956849902.8855</v>
      </c>
    </row>
    <row r="553" spans="1:11" x14ac:dyDescent="0.3">
      <c r="A553" t="s">
        <v>279</v>
      </c>
      <c r="B553" t="s">
        <v>212</v>
      </c>
      <c r="C553">
        <v>1</v>
      </c>
      <c r="D553" t="s">
        <v>90</v>
      </c>
      <c r="E553" s="4">
        <v>60.725436314827853</v>
      </c>
      <c r="F553" s="4">
        <v>59.344845121769985</v>
      </c>
      <c r="G553" s="4">
        <v>61.241635718310306</v>
      </c>
      <c r="H553" s="4">
        <v>58.35009338760436</v>
      </c>
      <c r="I553" s="4">
        <v>51.875814658929464</v>
      </c>
      <c r="J553" s="4">
        <v>50.020536333593867</v>
      </c>
      <c r="K553" s="4">
        <v>56.92639358917264</v>
      </c>
    </row>
    <row r="554" spans="1:11" x14ac:dyDescent="0.3">
      <c r="A554" t="s">
        <v>279</v>
      </c>
      <c r="B554" t="s">
        <v>212</v>
      </c>
      <c r="C554">
        <v>1</v>
      </c>
      <c r="D554" t="s">
        <v>338</v>
      </c>
      <c r="E554" s="4">
        <v>90.284424734241469</v>
      </c>
      <c r="F554" s="4">
        <v>87.509512579883278</v>
      </c>
      <c r="G554" s="4">
        <v>91.446450089863333</v>
      </c>
      <c r="H554" s="4">
        <v>75.637968258514547</v>
      </c>
      <c r="I554" s="4">
        <v>71.170503282625674</v>
      </c>
      <c r="J554" s="4">
        <v>77.353313649187726</v>
      </c>
      <c r="K554" s="4">
        <v>82.233695432386</v>
      </c>
    </row>
    <row r="555" spans="1:11" x14ac:dyDescent="0.3">
      <c r="A555" t="s">
        <v>279</v>
      </c>
      <c r="B555" t="s">
        <v>212</v>
      </c>
      <c r="C555">
        <v>1</v>
      </c>
      <c r="D555" t="s">
        <v>372</v>
      </c>
      <c r="E555" s="4">
        <v>109000000</v>
      </c>
      <c r="F555" s="4">
        <v>117000000</v>
      </c>
      <c r="G555" s="4">
        <v>131000000</v>
      </c>
      <c r="H555" s="4">
        <v>156000000</v>
      </c>
      <c r="I555" s="4">
        <v>148000000</v>
      </c>
      <c r="J555" s="4">
        <v>123000000</v>
      </c>
      <c r="K555" s="4">
        <v>130666666.66666667</v>
      </c>
    </row>
    <row r="556" spans="1:11" x14ac:dyDescent="0.3">
      <c r="A556" t="s">
        <v>279</v>
      </c>
      <c r="B556" t="s">
        <v>212</v>
      </c>
      <c r="C556">
        <v>1</v>
      </c>
      <c r="D556" t="s">
        <v>217</v>
      </c>
      <c r="E556" s="4">
        <v>211103300</v>
      </c>
      <c r="F556" s="4">
        <v>223388400</v>
      </c>
      <c r="G556" s="4">
        <v>243147000</v>
      </c>
      <c r="H556" s="4">
        <v>280376100</v>
      </c>
      <c r="I556" s="4">
        <v>300125600</v>
      </c>
      <c r="J556" s="4">
        <v>286321800</v>
      </c>
      <c r="K556" s="4">
        <v>257410366.66666666</v>
      </c>
    </row>
    <row r="557" spans="1:11" x14ac:dyDescent="0.3">
      <c r="A557" t="s">
        <v>119</v>
      </c>
      <c r="B557" t="s">
        <v>151</v>
      </c>
      <c r="C557">
        <v>0</v>
      </c>
      <c r="D557" t="s">
        <v>90</v>
      </c>
      <c r="E557" s="4">
        <v>75.191257911881621</v>
      </c>
      <c r="F557" s="4">
        <v>65.161622807017551</v>
      </c>
      <c r="G557" s="4">
        <v>55.35751129272959</v>
      </c>
      <c r="H557" s="4">
        <v>47.685134687946586</v>
      </c>
      <c r="I557" s="4">
        <v>42.178075006556512</v>
      </c>
      <c r="J557" s="4">
        <v>42.259403729380665</v>
      </c>
      <c r="K557" s="4">
        <v>54.638834239252084</v>
      </c>
    </row>
    <row r="558" spans="1:11" x14ac:dyDescent="0.3">
      <c r="A558" t="s">
        <v>119</v>
      </c>
      <c r="B558" t="s">
        <v>151</v>
      </c>
      <c r="C558">
        <v>0</v>
      </c>
      <c r="D558" t="s">
        <v>338</v>
      </c>
      <c r="E558" s="4">
        <v>82.867298050690479</v>
      </c>
      <c r="F558" s="4">
        <v>72.472368421052636</v>
      </c>
      <c r="G558" s="4">
        <v>63.733060905621826</v>
      </c>
      <c r="H558" s="4">
        <v>52.251639345777647</v>
      </c>
      <c r="I558" s="4">
        <v>45.099866109017626</v>
      </c>
      <c r="J558" s="4">
        <v>45.307306394279081</v>
      </c>
      <c r="K558" s="4">
        <v>60.288589871073214</v>
      </c>
    </row>
    <row r="559" spans="1:11" x14ac:dyDescent="0.3">
      <c r="A559" t="s">
        <v>119</v>
      </c>
      <c r="B559" t="s">
        <v>151</v>
      </c>
      <c r="C559">
        <v>0</v>
      </c>
      <c r="D559" t="s">
        <v>372</v>
      </c>
      <c r="E559" s="4">
        <v>4585000000</v>
      </c>
      <c r="F559" s="4">
        <v>5419000000</v>
      </c>
      <c r="G559" s="4">
        <v>5749000000</v>
      </c>
      <c r="H559" s="4">
        <v>5754000000</v>
      </c>
      <c r="I559" s="4">
        <v>6280000000</v>
      </c>
      <c r="J559" s="4">
        <v>6824000000</v>
      </c>
      <c r="K559" s="4">
        <v>5768500000</v>
      </c>
    </row>
    <row r="560" spans="1:11" x14ac:dyDescent="0.3">
      <c r="A560" t="s">
        <v>119</v>
      </c>
      <c r="B560" t="s">
        <v>151</v>
      </c>
      <c r="C560">
        <v>0</v>
      </c>
      <c r="D560" t="s">
        <v>217</v>
      </c>
      <c r="E560" s="4">
        <v>40429699999.999992</v>
      </c>
      <c r="F560" s="4">
        <v>45600000000</v>
      </c>
      <c r="G560" s="4">
        <v>49921500000</v>
      </c>
      <c r="H560" s="4">
        <v>54091699999.999992</v>
      </c>
      <c r="I560" s="4">
        <v>57957600000</v>
      </c>
      <c r="J560" s="4">
        <v>62283800000.000008</v>
      </c>
      <c r="K560" s="4">
        <v>51714050000</v>
      </c>
    </row>
    <row r="561" spans="1:11" x14ac:dyDescent="0.3">
      <c r="A561" t="s">
        <v>398</v>
      </c>
      <c r="B561" t="s">
        <v>403</v>
      </c>
      <c r="C561">
        <v>1</v>
      </c>
      <c r="D561" t="s">
        <v>372</v>
      </c>
      <c r="E561" s="4">
        <v>2400000</v>
      </c>
      <c r="F561" s="4">
        <v>3700000</v>
      </c>
      <c r="G561" s="4">
        <v>2800000</v>
      </c>
      <c r="H561" s="4">
        <v>1700000</v>
      </c>
      <c r="I561" s="4">
        <v>1600000</v>
      </c>
      <c r="J561" s="4">
        <v>15300000</v>
      </c>
      <c r="K561" s="4">
        <v>4583333.333333333</v>
      </c>
    </row>
    <row r="562" spans="1:11" x14ac:dyDescent="0.3">
      <c r="A562" t="s">
        <v>398</v>
      </c>
      <c r="B562" t="s">
        <v>403</v>
      </c>
      <c r="C562">
        <v>1</v>
      </c>
      <c r="D562" t="s">
        <v>217</v>
      </c>
      <c r="E562" s="4">
        <v>21295659249.244289</v>
      </c>
      <c r="F562" s="4">
        <v>21261432774.502251</v>
      </c>
      <c r="G562" s="4">
        <v>23210682536.835907</v>
      </c>
      <c r="H562" s="4">
        <v>21723531182.136864</v>
      </c>
      <c r="I562" s="4">
        <v>20759069104.550014</v>
      </c>
      <c r="J562" s="4">
        <v>22742613549.395603</v>
      </c>
      <c r="K562" s="4">
        <v>21832164732.777485</v>
      </c>
    </row>
    <row r="563" spans="1:11" x14ac:dyDescent="0.3">
      <c r="A563" t="s">
        <v>137</v>
      </c>
      <c r="B563" t="s">
        <v>404</v>
      </c>
      <c r="C563">
        <v>0</v>
      </c>
      <c r="D563" t="s">
        <v>90</v>
      </c>
      <c r="E563" s="4">
        <v>36.876516908484518</v>
      </c>
      <c r="F563" s="4">
        <v>37.172743656672345</v>
      </c>
      <c r="G563" s="4">
        <v>34.814209284451003</v>
      </c>
      <c r="H563" s="4">
        <v>33.000618768989689</v>
      </c>
      <c r="I563" s="4">
        <v>35.382701865271201</v>
      </c>
      <c r="J563" s="4">
        <v>36.379205687834379</v>
      </c>
      <c r="K563" s="4">
        <v>35.604332695283851</v>
      </c>
    </row>
    <row r="564" spans="1:11" x14ac:dyDescent="0.3">
      <c r="A564" t="s">
        <v>137</v>
      </c>
      <c r="B564" t="s">
        <v>404</v>
      </c>
      <c r="C564">
        <v>0</v>
      </c>
      <c r="D564" t="s">
        <v>338</v>
      </c>
      <c r="E564" s="4">
        <v>35.683808352926867</v>
      </c>
      <c r="F564" s="4">
        <v>33.463694094207618</v>
      </c>
      <c r="G564" s="4">
        <v>32.81463566104388</v>
      </c>
      <c r="H564" s="4">
        <v>31.513340331723821</v>
      </c>
      <c r="I564" s="4">
        <v>30.007709683451345</v>
      </c>
      <c r="J564" s="4">
        <v>32.298625716342862</v>
      </c>
      <c r="K564" s="4">
        <v>32.630302306616066</v>
      </c>
    </row>
    <row r="565" spans="1:11" x14ac:dyDescent="0.3">
      <c r="A565" t="s">
        <v>137</v>
      </c>
      <c r="B565" t="s">
        <v>404</v>
      </c>
      <c r="C565">
        <v>0</v>
      </c>
      <c r="D565" t="s">
        <v>372</v>
      </c>
      <c r="E565" s="4">
        <v>291000000</v>
      </c>
      <c r="F565" s="4">
        <v>299000000</v>
      </c>
      <c r="G565" s="4">
        <v>314000000</v>
      </c>
      <c r="H565" s="4">
        <v>348000000</v>
      </c>
      <c r="I565" s="4">
        <v>356000000</v>
      </c>
      <c r="J565" s="4">
        <v>399000000</v>
      </c>
      <c r="K565" s="4">
        <v>334500000</v>
      </c>
    </row>
    <row r="566" spans="1:11" x14ac:dyDescent="0.3">
      <c r="A566" t="s">
        <v>137</v>
      </c>
      <c r="B566" t="s">
        <v>404</v>
      </c>
      <c r="C566">
        <v>0</v>
      </c>
      <c r="D566" t="s">
        <v>217</v>
      </c>
      <c r="E566" s="4">
        <v>33283228891.092331</v>
      </c>
      <c r="F566" s="4">
        <v>38585317742.980957</v>
      </c>
      <c r="G566" s="4">
        <v>40276532540.881203</v>
      </c>
      <c r="H566" s="4">
        <v>36164068797.251053</v>
      </c>
      <c r="I566" s="4">
        <v>36054281572.398148</v>
      </c>
      <c r="J566" s="4">
        <v>39008900331.673264</v>
      </c>
      <c r="K566" s="4">
        <v>37228721646.046165</v>
      </c>
    </row>
    <row r="567" spans="1:11" x14ac:dyDescent="0.3">
      <c r="A567" t="s">
        <v>61</v>
      </c>
      <c r="B567" t="s">
        <v>87</v>
      </c>
      <c r="C567">
        <v>0</v>
      </c>
      <c r="D567" t="s">
        <v>90</v>
      </c>
      <c r="E567" s="4">
        <v>27.449614371097219</v>
      </c>
      <c r="F567" s="4">
        <v>24.80829942085084</v>
      </c>
      <c r="G567" s="4">
        <v>22.606970375815074</v>
      </c>
      <c r="H567" s="4">
        <v>21.287325285895804</v>
      </c>
      <c r="I567" s="4">
        <v>22.600313740990753</v>
      </c>
      <c r="J567" s="4">
        <v>24.719871974697273</v>
      </c>
      <c r="K567" s="4">
        <v>23.912065861557831</v>
      </c>
    </row>
    <row r="568" spans="1:11" x14ac:dyDescent="0.3">
      <c r="A568" t="s">
        <v>61</v>
      </c>
      <c r="B568" t="s">
        <v>87</v>
      </c>
      <c r="C568">
        <v>0</v>
      </c>
      <c r="D568" t="s">
        <v>338</v>
      </c>
      <c r="E568" s="4">
        <v>25.170280892132148</v>
      </c>
      <c r="F568" s="4">
        <v>24.978843026293518</v>
      </c>
      <c r="G568" s="4">
        <v>24.246150715474851</v>
      </c>
      <c r="H568" s="4">
        <v>23.875443403218974</v>
      </c>
      <c r="I568" s="4">
        <v>22.788527455424692</v>
      </c>
      <c r="J568" s="4">
        <v>22.793678387299796</v>
      </c>
      <c r="K568" s="4">
        <v>23.975487313307326</v>
      </c>
    </row>
    <row r="569" spans="1:11" x14ac:dyDescent="0.3">
      <c r="A569" t="s">
        <v>61</v>
      </c>
      <c r="B569" t="s">
        <v>87</v>
      </c>
      <c r="C569">
        <v>0</v>
      </c>
      <c r="D569" t="s">
        <v>372</v>
      </c>
      <c r="E569" s="4">
        <v>3074000000</v>
      </c>
      <c r="F569" s="4">
        <v>3916000000</v>
      </c>
      <c r="G569" s="4">
        <v>3907000000</v>
      </c>
      <c r="H569" s="4">
        <v>4140000000</v>
      </c>
      <c r="I569" s="4">
        <v>4288000000</v>
      </c>
      <c r="J569" s="4">
        <v>4573000000</v>
      </c>
      <c r="K569" s="4">
        <v>3983000000</v>
      </c>
    </row>
    <row r="570" spans="1:11" x14ac:dyDescent="0.3">
      <c r="A570" t="s">
        <v>61</v>
      </c>
      <c r="B570" t="s">
        <v>87</v>
      </c>
      <c r="C570">
        <v>0</v>
      </c>
      <c r="D570" t="s">
        <v>217</v>
      </c>
      <c r="E570" s="4">
        <v>192648999090.08191</v>
      </c>
      <c r="F570" s="4">
        <v>201175469114.32693</v>
      </c>
      <c r="G570" s="4">
        <v>200789362451.56744</v>
      </c>
      <c r="H570" s="4">
        <v>189805300841.60281</v>
      </c>
      <c r="I570" s="4">
        <v>191895943823.88669</v>
      </c>
      <c r="J570" s="4">
        <v>211007207483.5148</v>
      </c>
      <c r="K570" s="4">
        <v>197887047134.16345</v>
      </c>
    </row>
    <row r="571" spans="1:11" x14ac:dyDescent="0.3">
      <c r="A571" t="s">
        <v>340</v>
      </c>
      <c r="B571" t="s">
        <v>245</v>
      </c>
      <c r="C571">
        <v>0</v>
      </c>
      <c r="D571" t="s">
        <v>90</v>
      </c>
      <c r="E571" s="4">
        <v>30.819047232250568</v>
      </c>
      <c r="F571" s="4">
        <v>28.017676831314457</v>
      </c>
      <c r="G571" s="4">
        <v>28.912724911741851</v>
      </c>
      <c r="H571" s="4">
        <v>28.395721687039266</v>
      </c>
      <c r="I571" s="4">
        <v>28.101520042835975</v>
      </c>
      <c r="J571" s="4">
        <v>31.023296361040682</v>
      </c>
      <c r="K571" s="4">
        <v>29.211664511037132</v>
      </c>
    </row>
    <row r="572" spans="1:11" x14ac:dyDescent="0.3">
      <c r="A572" t="s">
        <v>340</v>
      </c>
      <c r="B572" t="s">
        <v>245</v>
      </c>
      <c r="C572">
        <v>0</v>
      </c>
      <c r="D572" t="s">
        <v>338</v>
      </c>
      <c r="E572" s="4">
        <v>34.08039651883108</v>
      </c>
      <c r="F572" s="4">
        <v>32.227612497591053</v>
      </c>
      <c r="G572" s="4">
        <v>32.558907215290809</v>
      </c>
      <c r="H572" s="4">
        <v>34.294287084942717</v>
      </c>
      <c r="I572" s="4">
        <v>37.403223184383954</v>
      </c>
      <c r="J572" s="4">
        <v>40.872637914849903</v>
      </c>
      <c r="K572" s="4">
        <v>35.239510735981582</v>
      </c>
    </row>
    <row r="573" spans="1:11" x14ac:dyDescent="0.3">
      <c r="A573" t="s">
        <v>340</v>
      </c>
      <c r="B573" t="s">
        <v>245</v>
      </c>
      <c r="C573">
        <v>0</v>
      </c>
      <c r="D573" t="s">
        <v>372</v>
      </c>
      <c r="E573" s="4">
        <v>4963000000</v>
      </c>
      <c r="F573" s="4">
        <v>5599000000</v>
      </c>
      <c r="G573" s="4">
        <v>6059000000</v>
      </c>
      <c r="H573" s="4">
        <v>6414000000</v>
      </c>
      <c r="I573" s="4">
        <v>6289000000</v>
      </c>
      <c r="J573" s="4">
        <v>8349000000</v>
      </c>
      <c r="K573" s="4">
        <v>6278833333.333333</v>
      </c>
    </row>
    <row r="574" spans="1:11" x14ac:dyDescent="0.3">
      <c r="A574" t="s">
        <v>340</v>
      </c>
      <c r="B574" t="s">
        <v>245</v>
      </c>
      <c r="C574">
        <v>0</v>
      </c>
      <c r="D574" t="s">
        <v>217</v>
      </c>
      <c r="E574" s="4">
        <v>250092092998.14346</v>
      </c>
      <c r="F574" s="4">
        <v>271836123723.67847</v>
      </c>
      <c r="G574" s="4">
        <v>284584522898.87195</v>
      </c>
      <c r="H574" s="4">
        <v>292774099013.68707</v>
      </c>
      <c r="I574" s="4">
        <v>304897590205.41345</v>
      </c>
      <c r="J574" s="4">
        <v>313619747740.18573</v>
      </c>
      <c r="K574" s="4">
        <v>286300696096.66339</v>
      </c>
    </row>
    <row r="575" spans="1:11" x14ac:dyDescent="0.3">
      <c r="A575" t="s">
        <v>328</v>
      </c>
      <c r="B575" t="s">
        <v>98</v>
      </c>
      <c r="C575">
        <v>0</v>
      </c>
      <c r="D575" t="s">
        <v>90</v>
      </c>
      <c r="E575" s="4">
        <v>44.443592064685397</v>
      </c>
      <c r="F575" s="4">
        <v>46.319833181945747</v>
      </c>
      <c r="G575" s="4">
        <v>47.568921723057606</v>
      </c>
      <c r="H575" s="4">
        <v>49.497951923814007</v>
      </c>
      <c r="I575" s="4">
        <v>52.194548205588923</v>
      </c>
      <c r="J575" s="4">
        <v>54.354085270499262</v>
      </c>
      <c r="K575" s="4">
        <v>49.063155394931819</v>
      </c>
    </row>
    <row r="576" spans="1:11" x14ac:dyDescent="0.3">
      <c r="A576" t="s">
        <v>328</v>
      </c>
      <c r="B576" t="s">
        <v>98</v>
      </c>
      <c r="C576">
        <v>0</v>
      </c>
      <c r="D576" t="s">
        <v>338</v>
      </c>
      <c r="E576" s="4">
        <v>44.883870076867602</v>
      </c>
      <c r="F576" s="4">
        <v>44.372033230832372</v>
      </c>
      <c r="G576" s="4">
        <v>46.128002883000178</v>
      </c>
      <c r="H576" s="4">
        <v>46.404951378326942</v>
      </c>
      <c r="I576" s="4">
        <v>48.158144163274429</v>
      </c>
      <c r="J576" s="4">
        <v>50.170711961905333</v>
      </c>
      <c r="K576" s="4">
        <v>46.686285615701138</v>
      </c>
    </row>
    <row r="577" spans="1:11" x14ac:dyDescent="0.3">
      <c r="A577" t="s">
        <v>328</v>
      </c>
      <c r="B577" t="s">
        <v>98</v>
      </c>
      <c r="C577">
        <v>0</v>
      </c>
      <c r="D577" t="s">
        <v>372</v>
      </c>
      <c r="E577" s="4">
        <v>11889000000</v>
      </c>
      <c r="F577" s="4">
        <v>12433000000</v>
      </c>
      <c r="G577" s="4">
        <v>12925000000</v>
      </c>
      <c r="H577" s="4">
        <v>11355000000</v>
      </c>
      <c r="I577" s="4">
        <v>12052000000</v>
      </c>
      <c r="J577" s="4">
        <v>14083000000</v>
      </c>
      <c r="K577" s="4">
        <v>12456166666.666666</v>
      </c>
    </row>
    <row r="578" spans="1:11" x14ac:dyDescent="0.3">
      <c r="A578" t="s">
        <v>328</v>
      </c>
      <c r="B578" t="s">
        <v>98</v>
      </c>
      <c r="C578">
        <v>0</v>
      </c>
      <c r="D578" t="s">
        <v>217</v>
      </c>
      <c r="E578" s="4">
        <v>500360816827.88269</v>
      </c>
      <c r="F578" s="4">
        <v>524234322596.97522</v>
      </c>
      <c r="G578" s="4">
        <v>545389126644.47614</v>
      </c>
      <c r="H578" s="4">
        <v>477576866958.4826</v>
      </c>
      <c r="I578" s="4">
        <v>472028000405.80298</v>
      </c>
      <c r="J578" s="4">
        <v>526216495118.14355</v>
      </c>
      <c r="K578" s="4">
        <v>507634271425.29388</v>
      </c>
    </row>
    <row r="579" spans="1:11" x14ac:dyDescent="0.3">
      <c r="A579" t="s">
        <v>101</v>
      </c>
      <c r="B579" t="s">
        <v>134</v>
      </c>
      <c r="C579">
        <v>0</v>
      </c>
      <c r="D579" t="s">
        <v>90</v>
      </c>
      <c r="E579" s="4">
        <v>37.778014821055692</v>
      </c>
      <c r="F579" s="4">
        <v>39.606504972961559</v>
      </c>
      <c r="G579" s="4">
        <v>40.215968002670337</v>
      </c>
      <c r="H579" s="4">
        <v>40.615115446276249</v>
      </c>
      <c r="I579" s="4">
        <v>40.210823635828554</v>
      </c>
      <c r="J579" s="4">
        <v>42.724266398077319</v>
      </c>
      <c r="K579" s="4">
        <v>40.19178221281161</v>
      </c>
    </row>
    <row r="580" spans="1:11" x14ac:dyDescent="0.3">
      <c r="A580" t="s">
        <v>101</v>
      </c>
      <c r="B580" t="s">
        <v>134</v>
      </c>
      <c r="C580">
        <v>0</v>
      </c>
      <c r="D580" t="s">
        <v>338</v>
      </c>
      <c r="E580" s="4">
        <v>38.272824045652683</v>
      </c>
      <c r="F580" s="4">
        <v>38.507929646944874</v>
      </c>
      <c r="G580" s="4">
        <v>40.066339873675389</v>
      </c>
      <c r="H580" s="4">
        <v>39.875778378588294</v>
      </c>
      <c r="I580" s="4">
        <v>39.063405989510066</v>
      </c>
      <c r="J580" s="4">
        <v>41.714874123494795</v>
      </c>
      <c r="K580" s="4">
        <v>39.583525342977687</v>
      </c>
    </row>
    <row r="581" spans="1:11" x14ac:dyDescent="0.3">
      <c r="A581" t="s">
        <v>101</v>
      </c>
      <c r="B581" t="s">
        <v>134</v>
      </c>
      <c r="C581">
        <v>0</v>
      </c>
      <c r="D581" t="s">
        <v>372</v>
      </c>
      <c r="E581" s="4">
        <v>14578000000</v>
      </c>
      <c r="F581" s="4">
        <v>16080000000</v>
      </c>
      <c r="G581" s="4">
        <v>17577000000</v>
      </c>
      <c r="H581" s="4">
        <v>16007000000</v>
      </c>
      <c r="I581" s="4">
        <v>17347000000</v>
      </c>
      <c r="J581" s="4">
        <v>21586000000</v>
      </c>
      <c r="K581" s="4">
        <v>17195833333.333332</v>
      </c>
    </row>
    <row r="582" spans="1:11" x14ac:dyDescent="0.3">
      <c r="A582" t="s">
        <v>101</v>
      </c>
      <c r="B582" t="s">
        <v>134</v>
      </c>
      <c r="C582">
        <v>0</v>
      </c>
      <c r="D582" t="s">
        <v>217</v>
      </c>
      <c r="E582" s="4">
        <v>216236608773.97641</v>
      </c>
      <c r="F582" s="4">
        <v>226369502104.23566</v>
      </c>
      <c r="G582" s="4">
        <v>229596170846.99496</v>
      </c>
      <c r="H582" s="4">
        <v>199313894327.4855</v>
      </c>
      <c r="I582" s="4">
        <v>206286022781.89377</v>
      </c>
      <c r="J582" s="4">
        <v>220811110492.1489</v>
      </c>
      <c r="K582" s="4">
        <v>216435551554.45584</v>
      </c>
    </row>
    <row r="583" spans="1:11" x14ac:dyDescent="0.3">
      <c r="A583" t="s">
        <v>118</v>
      </c>
      <c r="B583" t="s">
        <v>88</v>
      </c>
      <c r="C583">
        <v>0</v>
      </c>
      <c r="D583" t="s">
        <v>90</v>
      </c>
      <c r="E583" s="4">
        <v>57.452483537603584</v>
      </c>
      <c r="F583" s="4">
        <v>60.866666666666667</v>
      </c>
      <c r="G583" s="4">
        <v>60.818696325276377</v>
      </c>
      <c r="H583" s="4">
        <v>67.198764504162014</v>
      </c>
      <c r="I583" s="4">
        <v>68.760273230799896</v>
      </c>
      <c r="J583" s="4">
        <v>68.192579007042653</v>
      </c>
      <c r="K583" s="4">
        <v>63.88157721192519</v>
      </c>
    </row>
    <row r="584" spans="1:11" x14ac:dyDescent="0.3">
      <c r="A584" t="s">
        <v>118</v>
      </c>
      <c r="B584" t="s">
        <v>88</v>
      </c>
      <c r="C584">
        <v>0</v>
      </c>
      <c r="D584" t="s">
        <v>338</v>
      </c>
      <c r="E584" s="4">
        <v>45.858604555909125</v>
      </c>
      <c r="F584" s="4">
        <v>44.022352367008303</v>
      </c>
      <c r="G584" s="4">
        <v>41.562953288470588</v>
      </c>
      <c r="H584" s="4">
        <v>41.659024430353426</v>
      </c>
      <c r="I584" s="4">
        <v>41.516264171667302</v>
      </c>
      <c r="J584" s="4">
        <v>44.065431049532762</v>
      </c>
      <c r="K584" s="4">
        <v>43.11410497715692</v>
      </c>
    </row>
    <row r="585" spans="1:11" x14ac:dyDescent="0.3">
      <c r="A585" t="s">
        <v>118</v>
      </c>
      <c r="B585" t="s">
        <v>88</v>
      </c>
      <c r="C585">
        <v>0</v>
      </c>
      <c r="D585" t="s">
        <v>372</v>
      </c>
      <c r="E585" s="4">
        <v>3193000000</v>
      </c>
      <c r="F585" s="4">
        <v>3311000000</v>
      </c>
      <c r="G585" s="4">
        <v>3439000000</v>
      </c>
      <c r="H585" s="4">
        <v>3825000000</v>
      </c>
      <c r="I585" s="4">
        <v>3974000000</v>
      </c>
      <c r="J585" s="4">
        <v>3848000000</v>
      </c>
      <c r="K585" s="4">
        <v>3598333333.3333335</v>
      </c>
    </row>
    <row r="586" spans="1:11" x14ac:dyDescent="0.3">
      <c r="A586" t="s">
        <v>118</v>
      </c>
      <c r="B586" t="s">
        <v>88</v>
      </c>
      <c r="C586">
        <v>0</v>
      </c>
      <c r="D586" t="s">
        <v>217</v>
      </c>
      <c r="E586" s="4">
        <v>101564800000</v>
      </c>
      <c r="F586" s="4">
        <v>102450000000</v>
      </c>
      <c r="G586" s="4">
        <v>102445800000</v>
      </c>
      <c r="H586" s="4">
        <v>103375500000</v>
      </c>
      <c r="I586" s="4">
        <v>104336700000</v>
      </c>
      <c r="J586" s="4">
        <v>104250200000</v>
      </c>
      <c r="K586" s="4">
        <v>103070500000</v>
      </c>
    </row>
    <row r="587" spans="1:11" x14ac:dyDescent="0.3">
      <c r="A587" t="s">
        <v>286</v>
      </c>
      <c r="B587" t="s">
        <v>284</v>
      </c>
      <c r="C587">
        <v>0</v>
      </c>
      <c r="D587" t="s">
        <v>90</v>
      </c>
      <c r="E587" s="4">
        <v>76.472413296200116</v>
      </c>
      <c r="F587" s="4">
        <v>72.717796864394245</v>
      </c>
      <c r="G587" s="4">
        <v>67.998076354345116</v>
      </c>
      <c r="H587" s="4">
        <v>57.061520247718398</v>
      </c>
      <c r="I587" s="4">
        <v>47.713853758340043</v>
      </c>
      <c r="J587" s="4">
        <v>51.042427833185208</v>
      </c>
      <c r="K587" s="4">
        <v>62.167681392363868</v>
      </c>
    </row>
    <row r="588" spans="1:11" x14ac:dyDescent="0.3">
      <c r="A588" t="s">
        <v>286</v>
      </c>
      <c r="B588" t="s">
        <v>284</v>
      </c>
      <c r="C588">
        <v>0</v>
      </c>
      <c r="D588" t="s">
        <v>338</v>
      </c>
      <c r="E588" s="4">
        <v>29.273873137335055</v>
      </c>
      <c r="F588" s="4">
        <v>29.665357514629463</v>
      </c>
      <c r="G588" s="4">
        <v>31.036237540930756</v>
      </c>
      <c r="H588" s="4">
        <v>36.64615368936343</v>
      </c>
      <c r="I588" s="4">
        <v>41.833769384669701</v>
      </c>
      <c r="J588" s="4">
        <v>37.257002731970637</v>
      </c>
      <c r="K588" s="4">
        <v>34.285398999816508</v>
      </c>
    </row>
    <row r="589" spans="1:11" x14ac:dyDescent="0.3">
      <c r="A589" t="s">
        <v>286</v>
      </c>
      <c r="B589" t="s">
        <v>284</v>
      </c>
      <c r="C589">
        <v>0</v>
      </c>
      <c r="D589" t="s">
        <v>372</v>
      </c>
      <c r="E589" s="4">
        <v>7220000000</v>
      </c>
      <c r="F589" s="4">
        <v>8452000000</v>
      </c>
      <c r="G589" s="4">
        <v>10576000000</v>
      </c>
      <c r="H589" s="4">
        <v>12131000000</v>
      </c>
      <c r="I589" s="4">
        <v>12593000000</v>
      </c>
      <c r="J589" s="4">
        <v>15757000000</v>
      </c>
      <c r="K589" s="4">
        <v>11121500000</v>
      </c>
    </row>
    <row r="590" spans="1:11" x14ac:dyDescent="0.3">
      <c r="A590" t="s">
        <v>286</v>
      </c>
      <c r="B590" t="s">
        <v>284</v>
      </c>
      <c r="C590">
        <v>0</v>
      </c>
      <c r="D590" t="s">
        <v>217</v>
      </c>
      <c r="E590" s="4">
        <v>186833516483.51648</v>
      </c>
      <c r="F590" s="4">
        <v>198727747252.74725</v>
      </c>
      <c r="G590" s="4">
        <v>206224725274.72528</v>
      </c>
      <c r="H590" s="4">
        <v>161739835164.83517</v>
      </c>
      <c r="I590" s="4">
        <v>151732142857.14285</v>
      </c>
      <c r="J590" s="4">
        <v>166928571428.57141</v>
      </c>
      <c r="K590" s="4">
        <v>178697756410.25641</v>
      </c>
    </row>
    <row r="591" spans="1:11" x14ac:dyDescent="0.3">
      <c r="A591" t="s">
        <v>349</v>
      </c>
      <c r="B591" t="s">
        <v>34</v>
      </c>
      <c r="C591">
        <v>0</v>
      </c>
      <c r="D591" t="s">
        <v>90</v>
      </c>
      <c r="E591" s="4">
        <v>37.408952595475249</v>
      </c>
      <c r="F591" s="4">
        <v>39.873121713204654</v>
      </c>
      <c r="G591" s="4">
        <v>41.164175179979487</v>
      </c>
      <c r="H591" s="4">
        <v>41.018019112872828</v>
      </c>
      <c r="I591" s="4">
        <v>41.185586237416274</v>
      </c>
      <c r="J591" s="4">
        <v>41.470087797386093</v>
      </c>
      <c r="K591" s="4">
        <v>40.353323772722433</v>
      </c>
    </row>
    <row r="592" spans="1:11" x14ac:dyDescent="0.3">
      <c r="A592" t="s">
        <v>349</v>
      </c>
      <c r="B592" t="s">
        <v>34</v>
      </c>
      <c r="C592">
        <v>0</v>
      </c>
      <c r="D592" t="s">
        <v>338</v>
      </c>
      <c r="E592" s="4">
        <v>42.533477031893767</v>
      </c>
      <c r="F592" s="4">
        <v>40.651283150426288</v>
      </c>
      <c r="G592" s="4">
        <v>41.603981273428978</v>
      </c>
      <c r="H592" s="4">
        <v>41.639486390308669</v>
      </c>
      <c r="I592" s="4">
        <v>42.11236338038993</v>
      </c>
      <c r="J592" s="4">
        <v>43.594063940406741</v>
      </c>
      <c r="K592" s="4">
        <v>42.022442527809062</v>
      </c>
    </row>
    <row r="593" spans="1:11" x14ac:dyDescent="0.3">
      <c r="A593" t="s">
        <v>349</v>
      </c>
      <c r="B593" t="s">
        <v>34</v>
      </c>
      <c r="C593">
        <v>0</v>
      </c>
      <c r="D593" t="s">
        <v>372</v>
      </c>
      <c r="E593" s="4">
        <v>1904000000</v>
      </c>
      <c r="F593" s="4">
        <v>2048000000</v>
      </c>
      <c r="G593" s="4">
        <v>2225000000</v>
      </c>
      <c r="H593" s="4">
        <v>2097000000</v>
      </c>
      <c r="I593" s="4">
        <v>2172000000</v>
      </c>
      <c r="J593" s="4">
        <v>3008000000</v>
      </c>
      <c r="K593" s="4">
        <v>2242333333.3333335</v>
      </c>
    </row>
    <row r="594" spans="1:11" x14ac:dyDescent="0.3">
      <c r="A594" t="s">
        <v>349</v>
      </c>
      <c r="B594" t="s">
        <v>34</v>
      </c>
      <c r="C594">
        <v>0</v>
      </c>
      <c r="D594" t="s">
        <v>217</v>
      </c>
      <c r="E594" s="4">
        <v>171196268957.96091</v>
      </c>
      <c r="F594" s="4">
        <v>190949066979.17606</v>
      </c>
      <c r="G594" s="4">
        <v>199626806401.52869</v>
      </c>
      <c r="H594" s="4">
        <v>177893451831.14066</v>
      </c>
      <c r="I594" s="4">
        <v>188494136775.71936</v>
      </c>
      <c r="J594" s="4">
        <v>211695422578.65512</v>
      </c>
      <c r="K594" s="4">
        <v>189975858920.69678</v>
      </c>
    </row>
    <row r="595" spans="1:11" x14ac:dyDescent="0.3">
      <c r="A595" t="s">
        <v>8</v>
      </c>
      <c r="B595" t="s">
        <v>19</v>
      </c>
      <c r="C595">
        <v>0</v>
      </c>
      <c r="D595" t="s">
        <v>90</v>
      </c>
      <c r="E595" s="4">
        <v>26.883444959239</v>
      </c>
      <c r="F595" s="4">
        <v>25.792965048823248</v>
      </c>
      <c r="G595" s="4">
        <v>27.101329178076345</v>
      </c>
      <c r="H595" s="4">
        <v>28.707262321426803</v>
      </c>
      <c r="I595" s="4">
        <v>25.737144440176596</v>
      </c>
      <c r="J595" s="4">
        <v>26.052061736533105</v>
      </c>
      <c r="K595" s="4">
        <v>26.712367947379182</v>
      </c>
    </row>
    <row r="596" spans="1:11" x14ac:dyDescent="0.3">
      <c r="A596" t="s">
        <v>8</v>
      </c>
      <c r="B596" t="s">
        <v>19</v>
      </c>
      <c r="C596">
        <v>0</v>
      </c>
      <c r="D596" t="s">
        <v>338</v>
      </c>
      <c r="E596" s="4">
        <v>20.22610709576815</v>
      </c>
      <c r="F596" s="4">
        <v>20.40039024472912</v>
      </c>
      <c r="G596" s="4">
        <v>20.682789710365274</v>
      </c>
      <c r="H596" s="4">
        <v>20.643292075758989</v>
      </c>
      <c r="I596" s="4">
        <v>20.565207972060374</v>
      </c>
      <c r="J596" s="4">
        <v>20.708708880896541</v>
      </c>
      <c r="K596" s="4">
        <v>20.537749329929742</v>
      </c>
    </row>
    <row r="597" spans="1:11" x14ac:dyDescent="0.3">
      <c r="A597" t="s">
        <v>8</v>
      </c>
      <c r="B597" t="s">
        <v>19</v>
      </c>
      <c r="C597">
        <v>0</v>
      </c>
      <c r="D597" t="s">
        <v>372</v>
      </c>
      <c r="E597" s="4">
        <v>17876000000</v>
      </c>
      <c r="F597" s="4">
        <v>20198000000</v>
      </c>
      <c r="G597" s="4">
        <v>19451000000</v>
      </c>
      <c r="H597" s="4">
        <v>13186000000</v>
      </c>
      <c r="I597" s="4">
        <v>12822000000</v>
      </c>
      <c r="J597" s="4">
        <v>14983000000</v>
      </c>
      <c r="K597" s="4">
        <v>16419333333.333334</v>
      </c>
    </row>
    <row r="598" spans="1:11" x14ac:dyDescent="0.3">
      <c r="A598" t="s">
        <v>8</v>
      </c>
      <c r="B598" t="s">
        <v>19</v>
      </c>
      <c r="C598">
        <v>0</v>
      </c>
      <c r="D598" t="s">
        <v>217</v>
      </c>
      <c r="E598" s="4">
        <v>2210256976945.3755</v>
      </c>
      <c r="F598" s="4">
        <v>2297128039058.2056</v>
      </c>
      <c r="G598" s="4">
        <v>2059984158438.4624</v>
      </c>
      <c r="H598" s="4">
        <v>1363594369577.8247</v>
      </c>
      <c r="I598" s="4">
        <v>1282723881134.0107</v>
      </c>
      <c r="J598" s="4">
        <v>1578624060588.2563</v>
      </c>
      <c r="K598" s="4">
        <v>1798718580957.0225</v>
      </c>
    </row>
    <row r="599" spans="1:11" x14ac:dyDescent="0.3">
      <c r="A599" t="s">
        <v>309</v>
      </c>
      <c r="B599" t="s">
        <v>455</v>
      </c>
      <c r="C599">
        <v>0</v>
      </c>
      <c r="D599" t="s">
        <v>90</v>
      </c>
      <c r="E599" s="4">
        <v>12.625208036366784</v>
      </c>
      <c r="F599" s="4">
        <v>14.090440491245914</v>
      </c>
      <c r="G599" s="4">
        <v>14.722107171918813</v>
      </c>
      <c r="H599" s="4">
        <v>14.238397279871794</v>
      </c>
      <c r="I599" s="4">
        <v>14.920300403462395</v>
      </c>
      <c r="J599" s="4">
        <v>18.230893059551118</v>
      </c>
      <c r="K599" s="4">
        <v>14.804557740402805</v>
      </c>
    </row>
    <row r="600" spans="1:11" x14ac:dyDescent="0.3">
      <c r="A600" t="s">
        <v>309</v>
      </c>
      <c r="B600" t="s">
        <v>455</v>
      </c>
      <c r="C600">
        <v>0</v>
      </c>
      <c r="D600" t="s">
        <v>338</v>
      </c>
      <c r="E600" s="4">
        <v>31.382720080289161</v>
      </c>
      <c r="F600" s="4">
        <v>31.930091459845379</v>
      </c>
      <c r="G600" s="4">
        <v>32.910584449036698</v>
      </c>
      <c r="H600" s="4">
        <v>38.309879734327708</v>
      </c>
      <c r="I600" s="4">
        <v>33.104223563816404</v>
      </c>
      <c r="J600" s="4">
        <v>32.754950532501717</v>
      </c>
      <c r="K600" s="4">
        <v>33.398741636636174</v>
      </c>
    </row>
    <row r="601" spans="1:11" x14ac:dyDescent="0.3">
      <c r="A601" t="s">
        <v>309</v>
      </c>
      <c r="B601" t="s">
        <v>455</v>
      </c>
      <c r="C601">
        <v>0</v>
      </c>
      <c r="D601" t="s">
        <v>372</v>
      </c>
      <c r="E601" s="4">
        <v>337000000</v>
      </c>
      <c r="F601" s="4">
        <v>364000000</v>
      </c>
      <c r="G601" s="4">
        <v>376000000</v>
      </c>
      <c r="H601" s="4">
        <v>427000000</v>
      </c>
      <c r="I601" s="4">
        <v>443000000</v>
      </c>
      <c r="J601" s="4">
        <v>548000000</v>
      </c>
      <c r="K601" s="4">
        <v>415833333.33333331</v>
      </c>
    </row>
    <row r="602" spans="1:11" x14ac:dyDescent="0.3">
      <c r="A602" t="s">
        <v>309</v>
      </c>
      <c r="B602" t="s">
        <v>455</v>
      </c>
      <c r="C602">
        <v>0</v>
      </c>
      <c r="D602" t="s">
        <v>217</v>
      </c>
      <c r="E602" s="4">
        <v>7428848122.0182285</v>
      </c>
      <c r="F602" s="4">
        <v>7621924854.1683426</v>
      </c>
      <c r="G602" s="4">
        <v>8016593394.2322912</v>
      </c>
      <c r="H602" s="4">
        <v>8277614580.5867634</v>
      </c>
      <c r="I602" s="4">
        <v>8475622319.0139952</v>
      </c>
      <c r="J602" s="4">
        <v>9140429057.8873978</v>
      </c>
      <c r="K602" s="4">
        <v>8160172054.6511688</v>
      </c>
    </row>
    <row r="603" spans="1:11" x14ac:dyDescent="0.3">
      <c r="A603" t="s">
        <v>394</v>
      </c>
      <c r="B603" t="s">
        <v>317</v>
      </c>
      <c r="C603">
        <v>1</v>
      </c>
      <c r="D603" t="s">
        <v>90</v>
      </c>
      <c r="E603" s="4">
        <v>28.394018356409156</v>
      </c>
      <c r="F603" s="4">
        <v>28.87874364823173</v>
      </c>
      <c r="G603" s="4">
        <v>29.042311813765792</v>
      </c>
      <c r="H603" s="4">
        <v>28.375333739757291</v>
      </c>
      <c r="I603" s="4">
        <v>30.381961627103593</v>
      </c>
      <c r="J603" s="4">
        <v>31.506849280394604</v>
      </c>
      <c r="K603" s="4">
        <v>29.429869744277028</v>
      </c>
    </row>
    <row r="604" spans="1:11" x14ac:dyDescent="0.3">
      <c r="A604" t="s">
        <v>394</v>
      </c>
      <c r="B604" t="s">
        <v>317</v>
      </c>
      <c r="C604">
        <v>1</v>
      </c>
      <c r="D604" t="s">
        <v>338</v>
      </c>
      <c r="E604" s="4">
        <v>57.425730613719658</v>
      </c>
      <c r="F604" s="4">
        <v>51.640940369744357</v>
      </c>
      <c r="G604" s="4">
        <v>55.689011154652782</v>
      </c>
      <c r="H604" s="4">
        <v>49.653437802729094</v>
      </c>
      <c r="I604" s="4">
        <v>49.021782167267943</v>
      </c>
      <c r="J604" s="4">
        <v>46.964823890080496</v>
      </c>
      <c r="K604" s="4">
        <v>51.732620999699044</v>
      </c>
    </row>
    <row r="605" spans="1:11" x14ac:dyDescent="0.3">
      <c r="A605" t="s">
        <v>394</v>
      </c>
      <c r="B605" t="s">
        <v>317</v>
      </c>
      <c r="C605">
        <v>1</v>
      </c>
      <c r="D605" t="s">
        <v>372</v>
      </c>
      <c r="E605" s="4">
        <v>148200000</v>
      </c>
      <c r="F605" s="4">
        <v>137200000</v>
      </c>
      <c r="G605" s="4">
        <v>147700000</v>
      </c>
      <c r="H605" s="4">
        <v>142400000</v>
      </c>
      <c r="I605" s="4">
        <v>148700000</v>
      </c>
      <c r="J605" s="4">
        <v>167000000</v>
      </c>
      <c r="K605" s="4">
        <v>148533333.33333334</v>
      </c>
    </row>
    <row r="606" spans="1:11" x14ac:dyDescent="0.3">
      <c r="A606" t="s">
        <v>394</v>
      </c>
      <c r="B606" t="s">
        <v>317</v>
      </c>
      <c r="C606">
        <v>1</v>
      </c>
      <c r="D606" t="s">
        <v>217</v>
      </c>
      <c r="E606" s="4">
        <v>760549577.69895697</v>
      </c>
      <c r="F606" s="4">
        <v>770021643.56269419</v>
      </c>
      <c r="G606" s="4">
        <v>756919933.5240593</v>
      </c>
      <c r="H606" s="4">
        <v>788307314.85085595</v>
      </c>
      <c r="I606" s="4">
        <v>799376439.99927306</v>
      </c>
      <c r="J606" s="4">
        <v>831903814.09412372</v>
      </c>
      <c r="K606" s="4">
        <v>784513120.62166059</v>
      </c>
    </row>
    <row r="607" spans="1:11" x14ac:dyDescent="0.3">
      <c r="A607" t="s">
        <v>158</v>
      </c>
      <c r="B607" t="s">
        <v>361</v>
      </c>
      <c r="C607">
        <v>0</v>
      </c>
      <c r="D607" t="s">
        <v>217</v>
      </c>
      <c r="E607" s="4">
        <v>1800077091.0959785</v>
      </c>
      <c r="F607" s="4">
        <v>1865374402.5491238</v>
      </c>
      <c r="G607" s="4">
        <v>1788510017.2482419</v>
      </c>
      <c r="H607" s="4">
        <v>1523012088.2776978</v>
      </c>
      <c r="I607" s="4">
        <v>1564380530.9734514</v>
      </c>
      <c r="J607" s="4">
        <v>1632860040.5679514</v>
      </c>
      <c r="K607" s="4">
        <v>1695702361.7854078</v>
      </c>
    </row>
    <row r="608" spans="1:11" x14ac:dyDescent="0.3">
      <c r="A608" t="s">
        <v>336</v>
      </c>
      <c r="B608" t="s">
        <v>266</v>
      </c>
      <c r="C608">
        <v>0</v>
      </c>
      <c r="D608" t="s">
        <v>372</v>
      </c>
      <c r="E608" s="4">
        <v>15000000</v>
      </c>
      <c r="F608" s="4">
        <v>30900000</v>
      </c>
      <c r="G608" s="4">
        <v>56100000</v>
      </c>
      <c r="H608" s="4">
        <v>62500000</v>
      </c>
      <c r="I608" s="4">
        <v>69100000</v>
      </c>
      <c r="J608" s="4">
        <v>65900000.000000007</v>
      </c>
      <c r="K608" s="4">
        <v>49916666.666666664</v>
      </c>
    </row>
    <row r="609" spans="1:11" x14ac:dyDescent="0.3">
      <c r="A609" t="s">
        <v>336</v>
      </c>
      <c r="B609" t="s">
        <v>266</v>
      </c>
      <c r="C609">
        <v>0</v>
      </c>
      <c r="D609" t="s">
        <v>217</v>
      </c>
      <c r="E609" s="4">
        <v>252560556.02184767</v>
      </c>
      <c r="F609" s="4">
        <v>302925488.13174921</v>
      </c>
      <c r="G609" s="4">
        <v>348941656.43566394</v>
      </c>
      <c r="H609" s="4">
        <v>318265835.26332361</v>
      </c>
      <c r="I609" s="4">
        <v>347545391.78499961</v>
      </c>
      <c r="J609" s="4">
        <v>375040173.81688941</v>
      </c>
      <c r="K609" s="4">
        <v>324213183.57574558</v>
      </c>
    </row>
    <row r="610" spans="1:11" x14ac:dyDescent="0.3">
      <c r="A610" t="s">
        <v>386</v>
      </c>
      <c r="B610" t="s">
        <v>313</v>
      </c>
      <c r="C610">
        <v>0</v>
      </c>
      <c r="D610" t="s">
        <v>90</v>
      </c>
      <c r="E610" s="4">
        <v>54.270840496372564</v>
      </c>
      <c r="F610" s="4">
        <v>51.91795760463328</v>
      </c>
      <c r="G610" s="4">
        <v>46.875291511401791</v>
      </c>
      <c r="H610" s="4">
        <v>33.321171241809679</v>
      </c>
      <c r="I610" s="4">
        <v>31.144209393206758</v>
      </c>
      <c r="J610" s="4">
        <v>34.853060472202358</v>
      </c>
      <c r="K610" s="4">
        <v>42.063755119937731</v>
      </c>
    </row>
    <row r="611" spans="1:11" x14ac:dyDescent="0.3">
      <c r="A611" t="s">
        <v>386</v>
      </c>
      <c r="B611" t="s">
        <v>313</v>
      </c>
      <c r="C611">
        <v>0</v>
      </c>
      <c r="D611" t="s">
        <v>338</v>
      </c>
      <c r="E611" s="4">
        <v>29.240947686586338</v>
      </c>
      <c r="F611" s="4">
        <v>30.791091475361721</v>
      </c>
      <c r="G611" s="4">
        <v>33.765179489084822</v>
      </c>
      <c r="H611" s="4">
        <v>38.753824759418585</v>
      </c>
      <c r="I611" s="4">
        <v>30.717832631118331</v>
      </c>
      <c r="J611" s="4">
        <v>29.342124433265184</v>
      </c>
      <c r="K611" s="4">
        <v>32.101833412472502</v>
      </c>
    </row>
    <row r="612" spans="1:11" x14ac:dyDescent="0.3">
      <c r="A612" t="s">
        <v>386</v>
      </c>
      <c r="B612" t="s">
        <v>313</v>
      </c>
      <c r="C612">
        <v>0</v>
      </c>
      <c r="D612" t="s">
        <v>372</v>
      </c>
      <c r="E612" s="4">
        <v>8400000000</v>
      </c>
      <c r="F612" s="4">
        <v>8690000000</v>
      </c>
      <c r="G612" s="4">
        <v>9263000000</v>
      </c>
      <c r="H612" s="4">
        <v>11183000000</v>
      </c>
      <c r="I612" s="4">
        <v>13438000000</v>
      </c>
      <c r="J612" s="4">
        <v>15020000000</v>
      </c>
      <c r="K612" s="4">
        <v>10999000000</v>
      </c>
    </row>
    <row r="613" spans="1:11" x14ac:dyDescent="0.3">
      <c r="A613" t="s">
        <v>386</v>
      </c>
      <c r="B613" t="s">
        <v>313</v>
      </c>
      <c r="C613">
        <v>0</v>
      </c>
      <c r="D613" t="s">
        <v>217</v>
      </c>
      <c r="E613" s="4">
        <v>735974843360</v>
      </c>
      <c r="F613" s="4">
        <v>746647127413.33337</v>
      </c>
      <c r="G613" s="4">
        <v>756350347333.3335</v>
      </c>
      <c r="H613" s="4">
        <v>654269902880</v>
      </c>
      <c r="I613" s="4">
        <v>644935541440</v>
      </c>
      <c r="J613" s="4">
        <v>688586133333.33337</v>
      </c>
      <c r="K613" s="4">
        <v>704460649293.33337</v>
      </c>
    </row>
    <row r="614" spans="1:11" x14ac:dyDescent="0.3">
      <c r="A614" t="s">
        <v>200</v>
      </c>
      <c r="B614" t="s">
        <v>192</v>
      </c>
      <c r="C614">
        <v>0</v>
      </c>
      <c r="D614" t="s">
        <v>90</v>
      </c>
      <c r="E614" s="4">
        <v>22.256650810528715</v>
      </c>
      <c r="F614" s="4">
        <v>22.195749621308146</v>
      </c>
      <c r="G614" s="4">
        <v>21.778005115089513</v>
      </c>
      <c r="H614" s="4">
        <v>22.677400629954228</v>
      </c>
      <c r="I614" s="4">
        <v>21.560877040608322</v>
      </c>
      <c r="J614" s="4">
        <v>21.81090468042726</v>
      </c>
      <c r="K614" s="4">
        <v>22.046597982986029</v>
      </c>
    </row>
    <row r="615" spans="1:11" x14ac:dyDescent="0.3">
      <c r="A615" t="s">
        <v>200</v>
      </c>
      <c r="B615" t="s">
        <v>192</v>
      </c>
      <c r="C615">
        <v>0</v>
      </c>
      <c r="D615" t="s">
        <v>338</v>
      </c>
      <c r="E615" s="4">
        <v>39.001517923864675</v>
      </c>
      <c r="F615" s="4">
        <v>38.049379459333522</v>
      </c>
      <c r="G615" s="4">
        <v>36.663938618925826</v>
      </c>
      <c r="H615" s="4">
        <v>35.432546366344077</v>
      </c>
      <c r="I615" s="4">
        <v>32.546927344594707</v>
      </c>
      <c r="J615" s="4">
        <v>35.598242885656951</v>
      </c>
      <c r="K615" s="4">
        <v>36.215425433119961</v>
      </c>
    </row>
    <row r="616" spans="1:11" x14ac:dyDescent="0.3">
      <c r="A616" t="s">
        <v>200</v>
      </c>
      <c r="B616" t="s">
        <v>192</v>
      </c>
      <c r="C616">
        <v>0</v>
      </c>
      <c r="D616" t="s">
        <v>372</v>
      </c>
      <c r="E616" s="4">
        <v>469000000</v>
      </c>
      <c r="F616" s="4">
        <v>495000000</v>
      </c>
      <c r="G616" s="4">
        <v>481000000</v>
      </c>
      <c r="H616" s="4">
        <v>416000000</v>
      </c>
      <c r="I616" s="4">
        <v>438000000</v>
      </c>
      <c r="J616" s="4">
        <v>468000000</v>
      </c>
      <c r="K616" s="4">
        <v>461166666.66666669</v>
      </c>
    </row>
    <row r="617" spans="1:11" x14ac:dyDescent="0.3">
      <c r="A617" t="s">
        <v>200</v>
      </c>
      <c r="B617" t="s">
        <v>192</v>
      </c>
      <c r="C617">
        <v>0</v>
      </c>
      <c r="D617" t="s">
        <v>217</v>
      </c>
      <c r="E617" s="4">
        <v>17825417949.409542</v>
      </c>
      <c r="F617" s="4">
        <v>18960182371.467896</v>
      </c>
      <c r="G617" s="4">
        <v>19770840285.99456</v>
      </c>
      <c r="H617" s="4">
        <v>17767704596.926701</v>
      </c>
      <c r="I617" s="4">
        <v>19027392875.848938</v>
      </c>
      <c r="J617" s="4">
        <v>21081669869.983334</v>
      </c>
      <c r="K617" s="4">
        <v>19072201324.938496</v>
      </c>
    </row>
    <row r="618" spans="1:11" x14ac:dyDescent="0.3">
      <c r="A618" t="s">
        <v>478</v>
      </c>
      <c r="B618" t="s">
        <v>175</v>
      </c>
      <c r="C618">
        <v>0</v>
      </c>
      <c r="D618" t="s">
        <v>90</v>
      </c>
      <c r="E618" s="4">
        <v>35.844806977867712</v>
      </c>
      <c r="F618" s="4">
        <v>39.851504908691403</v>
      </c>
      <c r="G618" s="4">
        <v>42.077528960424324</v>
      </c>
      <c r="H618" s="4">
        <v>45.273607392290906</v>
      </c>
      <c r="I618" s="4">
        <v>48.615459298368442</v>
      </c>
      <c r="J618" s="4">
        <v>50.540791075424437</v>
      </c>
      <c r="K618" s="4">
        <v>43.700616435511201</v>
      </c>
    </row>
    <row r="619" spans="1:11" x14ac:dyDescent="0.3">
      <c r="A619" t="s">
        <v>478</v>
      </c>
      <c r="B619" t="s">
        <v>175</v>
      </c>
      <c r="C619">
        <v>0</v>
      </c>
      <c r="D619" t="s">
        <v>338</v>
      </c>
      <c r="E619" s="4">
        <v>49.626020119011841</v>
      </c>
      <c r="F619" s="4">
        <v>48.068766472446548</v>
      </c>
      <c r="G619" s="4">
        <v>50.153889565282071</v>
      </c>
      <c r="H619" s="4">
        <v>52.254804984213855</v>
      </c>
      <c r="I619" s="4">
        <v>53.424768516649777</v>
      </c>
      <c r="J619" s="4">
        <v>57.132076681310608</v>
      </c>
      <c r="K619" s="4">
        <v>51.776721056485776</v>
      </c>
    </row>
    <row r="620" spans="1:11" x14ac:dyDescent="0.3">
      <c r="A620" t="s">
        <v>478</v>
      </c>
      <c r="B620" t="s">
        <v>175</v>
      </c>
      <c r="C620">
        <v>0</v>
      </c>
      <c r="D620" t="s">
        <v>372</v>
      </c>
      <c r="E620" s="4">
        <v>1080000000</v>
      </c>
      <c r="F620" s="4">
        <v>1221000000</v>
      </c>
      <c r="G620" s="4">
        <v>1352000000</v>
      </c>
      <c r="H620" s="4">
        <v>1322000000</v>
      </c>
      <c r="I620" s="4">
        <v>1461000000</v>
      </c>
      <c r="J620" s="4">
        <v>1706000000</v>
      </c>
      <c r="K620" s="4">
        <v>1357000000</v>
      </c>
    </row>
    <row r="621" spans="1:11" x14ac:dyDescent="0.3">
      <c r="A621" t="s">
        <v>478</v>
      </c>
      <c r="B621" t="s">
        <v>175</v>
      </c>
      <c r="C621">
        <v>0</v>
      </c>
      <c r="D621" t="s">
        <v>217</v>
      </c>
      <c r="E621" s="4">
        <v>43309252921.056725</v>
      </c>
      <c r="F621" s="4">
        <v>48394239474.676163</v>
      </c>
      <c r="G621" s="4">
        <v>47062206677.653946</v>
      </c>
      <c r="H621" s="4">
        <v>39628550868.750877</v>
      </c>
      <c r="I621" s="4">
        <v>40630392018.54097</v>
      </c>
      <c r="J621" s="4">
        <v>44120424391.859978</v>
      </c>
      <c r="K621" s="4">
        <v>43857511058.756447</v>
      </c>
    </row>
    <row r="622" spans="1:11" x14ac:dyDescent="0.3">
      <c r="A622" t="s">
        <v>255</v>
      </c>
      <c r="B622" t="s">
        <v>97</v>
      </c>
      <c r="C622">
        <v>0</v>
      </c>
      <c r="D622" t="s">
        <v>90</v>
      </c>
      <c r="E622" s="4">
        <v>99.329360145152819</v>
      </c>
      <c r="F622" s="4">
        <v>90.811304686757509</v>
      </c>
      <c r="G622" s="4">
        <v>88.012358671221222</v>
      </c>
      <c r="H622" s="4">
        <v>81.091258014509336</v>
      </c>
      <c r="I622" s="4">
        <v>80.682416411496675</v>
      </c>
      <c r="J622" s="4">
        <v>89.89256361347465</v>
      </c>
      <c r="K622" s="4">
        <v>88.303210257102023</v>
      </c>
    </row>
    <row r="623" spans="1:11" x14ac:dyDescent="0.3">
      <c r="A623" t="s">
        <v>255</v>
      </c>
      <c r="B623" t="s">
        <v>97</v>
      </c>
      <c r="C623">
        <v>0</v>
      </c>
      <c r="D623" t="s">
        <v>338</v>
      </c>
      <c r="E623" s="4">
        <v>117.1538216661385</v>
      </c>
      <c r="F623" s="4">
        <v>91.999600862367075</v>
      </c>
      <c r="G623" s="4">
        <v>99.244788932487666</v>
      </c>
      <c r="H623" s="4">
        <v>86.116882823710156</v>
      </c>
      <c r="I623" s="4">
        <v>92.895289614896043</v>
      </c>
      <c r="J623" s="4">
        <v>102.14129478717808</v>
      </c>
      <c r="K623" s="4">
        <v>98.258613114462932</v>
      </c>
    </row>
    <row r="624" spans="1:11" x14ac:dyDescent="0.3">
      <c r="A624" t="s">
        <v>255</v>
      </c>
      <c r="B624" t="s">
        <v>97</v>
      </c>
      <c r="C624">
        <v>0</v>
      </c>
      <c r="D624" t="s">
        <v>372</v>
      </c>
      <c r="E624" s="4">
        <v>429000000</v>
      </c>
      <c r="F624" s="4">
        <v>484000000</v>
      </c>
      <c r="G624" s="4">
        <v>481000000</v>
      </c>
      <c r="H624" s="4">
        <v>483000000</v>
      </c>
      <c r="I624" s="4">
        <v>505000000</v>
      </c>
      <c r="J624" s="4">
        <v>585000000</v>
      </c>
      <c r="K624" s="4">
        <v>494500000</v>
      </c>
    </row>
    <row r="625" spans="1:11" x14ac:dyDescent="0.3">
      <c r="A625" t="s">
        <v>255</v>
      </c>
      <c r="B625" t="s">
        <v>97</v>
      </c>
      <c r="C625">
        <v>0</v>
      </c>
      <c r="D625" t="s">
        <v>217</v>
      </c>
      <c r="E625" s="4">
        <v>1060226125.6261593</v>
      </c>
      <c r="F625" s="4">
        <v>1328157608.8308716</v>
      </c>
      <c r="G625" s="4">
        <v>1343007845.0446775</v>
      </c>
      <c r="H625" s="4">
        <v>1377495054.041265</v>
      </c>
      <c r="I625" s="4">
        <v>1427524565.3022614</v>
      </c>
      <c r="J625" s="4">
        <v>1503168689.8198433</v>
      </c>
      <c r="K625" s="4">
        <v>1339929981.4441795</v>
      </c>
    </row>
    <row r="626" spans="1:11" x14ac:dyDescent="0.3">
      <c r="A626" t="s">
        <v>142</v>
      </c>
      <c r="B626" t="s">
        <v>256</v>
      </c>
      <c r="C626">
        <v>0</v>
      </c>
      <c r="D626" t="s">
        <v>90</v>
      </c>
      <c r="E626" s="4">
        <v>32.905327055726616</v>
      </c>
      <c r="F626" s="4">
        <v>28.626757050522649</v>
      </c>
      <c r="G626" s="4">
        <v>30.760039380061915</v>
      </c>
      <c r="H626" s="4">
        <v>19.362544526429424</v>
      </c>
      <c r="I626" s="4">
        <v>24.914093257470707</v>
      </c>
      <c r="J626" s="4">
        <v>26.051347364045043</v>
      </c>
      <c r="K626" s="4">
        <v>27.103351439042729</v>
      </c>
    </row>
    <row r="627" spans="1:11" x14ac:dyDescent="0.3">
      <c r="A627" t="s">
        <v>142</v>
      </c>
      <c r="B627" t="s">
        <v>256</v>
      </c>
      <c r="C627">
        <v>0</v>
      </c>
      <c r="D627" t="s">
        <v>338</v>
      </c>
      <c r="E627" s="4">
        <v>60.368791798789886</v>
      </c>
      <c r="F627" s="4">
        <v>58.826043938918751</v>
      </c>
      <c r="G627" s="4">
        <v>52.425755880067214</v>
      </c>
      <c r="H627" s="4">
        <v>47.440067271999901</v>
      </c>
      <c r="I627" s="4">
        <v>54.501909311907795</v>
      </c>
      <c r="J627" s="4">
        <v>48.033946461770668</v>
      </c>
      <c r="K627" s="4">
        <v>53.599419110575703</v>
      </c>
    </row>
    <row r="628" spans="1:11" x14ac:dyDescent="0.3">
      <c r="A628" t="s">
        <v>142</v>
      </c>
      <c r="B628" t="s">
        <v>256</v>
      </c>
      <c r="C628">
        <v>0</v>
      </c>
      <c r="D628" t="s">
        <v>372</v>
      </c>
      <c r="E628" s="4">
        <v>47000000</v>
      </c>
      <c r="F628" s="4">
        <v>66000000</v>
      </c>
      <c r="G628" s="4">
        <v>35000000</v>
      </c>
      <c r="H628" s="4">
        <v>37000000</v>
      </c>
      <c r="I628" s="4">
        <v>41000000</v>
      </c>
      <c r="J628" s="4">
        <v>39000000</v>
      </c>
      <c r="K628" s="4">
        <v>44166666.666666664</v>
      </c>
    </row>
    <row r="629" spans="1:11" x14ac:dyDescent="0.3">
      <c r="A629" t="s">
        <v>142</v>
      </c>
      <c r="B629" t="s">
        <v>256</v>
      </c>
      <c r="C629">
        <v>0</v>
      </c>
      <c r="D629" t="s">
        <v>217</v>
      </c>
      <c r="E629" s="4">
        <v>3801862611.3641367</v>
      </c>
      <c r="F629" s="4">
        <v>4920343194.9933939</v>
      </c>
      <c r="G629" s="4">
        <v>5015157815.7340612</v>
      </c>
      <c r="H629" s="4">
        <v>4218723875.1379037</v>
      </c>
      <c r="I629" s="4">
        <v>3674794530.1895642</v>
      </c>
      <c r="J629" s="4">
        <v>3739577973.2394319</v>
      </c>
      <c r="K629" s="4">
        <v>4228410000.1097488</v>
      </c>
    </row>
    <row r="630" spans="1:11" x14ac:dyDescent="0.3">
      <c r="A630" t="s">
        <v>131</v>
      </c>
      <c r="B630" t="s">
        <v>159</v>
      </c>
      <c r="C630">
        <v>0</v>
      </c>
      <c r="D630" t="s">
        <v>90</v>
      </c>
      <c r="E630" s="4">
        <v>196.71961287575877</v>
      </c>
      <c r="F630" s="4">
        <v>195.077796338143</v>
      </c>
      <c r="G630" s="4">
        <v>191.95353578750505</v>
      </c>
      <c r="H630" s="4">
        <v>178.38460849968158</v>
      </c>
      <c r="I630" s="4">
        <v>165.55543822693807</v>
      </c>
      <c r="J630" s="4">
        <v>171.42085851760785</v>
      </c>
      <c r="K630" s="4">
        <v>183.18530837427241</v>
      </c>
    </row>
    <row r="631" spans="1:11" x14ac:dyDescent="0.3">
      <c r="A631" t="s">
        <v>131</v>
      </c>
      <c r="B631" t="s">
        <v>159</v>
      </c>
      <c r="C631">
        <v>0</v>
      </c>
      <c r="D631" t="s">
        <v>338</v>
      </c>
      <c r="E631" s="4">
        <v>172.49335291190587</v>
      </c>
      <c r="F631" s="4">
        <v>171.96398371087614</v>
      </c>
      <c r="G631" s="4">
        <v>168.51378337873189</v>
      </c>
      <c r="H631" s="4">
        <v>151.08679044057999</v>
      </c>
      <c r="I631" s="4">
        <v>138.92302797650314</v>
      </c>
      <c r="J631" s="4">
        <v>146.41182267274834</v>
      </c>
      <c r="K631" s="4">
        <v>158.23212684855756</v>
      </c>
    </row>
    <row r="632" spans="1:11" x14ac:dyDescent="0.3">
      <c r="A632" t="s">
        <v>131</v>
      </c>
      <c r="B632" t="s">
        <v>159</v>
      </c>
      <c r="C632">
        <v>0</v>
      </c>
      <c r="D632" t="s">
        <v>372</v>
      </c>
      <c r="E632" s="4">
        <v>18795000000</v>
      </c>
      <c r="F632" s="4">
        <v>19231000000</v>
      </c>
      <c r="G632" s="4">
        <v>19161000000</v>
      </c>
      <c r="H632" s="4">
        <v>16617000000</v>
      </c>
      <c r="I632" s="4">
        <v>18944000000</v>
      </c>
      <c r="J632" s="4">
        <v>19891000000</v>
      </c>
      <c r="K632" s="4">
        <v>18773166666.666668</v>
      </c>
    </row>
    <row r="633" spans="1:11" x14ac:dyDescent="0.3">
      <c r="A633" t="s">
        <v>131</v>
      </c>
      <c r="B633" t="s">
        <v>159</v>
      </c>
      <c r="C633">
        <v>0</v>
      </c>
      <c r="D633" t="s">
        <v>217</v>
      </c>
      <c r="E633" s="4">
        <v>295087220933.02399</v>
      </c>
      <c r="F633" s="4">
        <v>307576360584.99158</v>
      </c>
      <c r="G633" s="4">
        <v>314851156183.41101</v>
      </c>
      <c r="H633" s="4">
        <v>308004146057.60834</v>
      </c>
      <c r="I633" s="4">
        <v>318068476293.88342</v>
      </c>
      <c r="J633" s="4">
        <v>338406474038.67041</v>
      </c>
      <c r="K633" s="4">
        <v>313665639015.26483</v>
      </c>
    </row>
    <row r="634" spans="1:11" x14ac:dyDescent="0.3">
      <c r="A634" t="s">
        <v>12</v>
      </c>
      <c r="B634" t="s">
        <v>358</v>
      </c>
      <c r="C634">
        <v>0</v>
      </c>
      <c r="D634" t="s">
        <v>90</v>
      </c>
      <c r="E634" s="4">
        <v>113.29404431348105</v>
      </c>
      <c r="F634" s="4">
        <v>121.34898962315674</v>
      </c>
      <c r="G634" s="4">
        <v>118.32919681047684</v>
      </c>
      <c r="H634" s="4">
        <v>114.44811147781444</v>
      </c>
      <c r="I634" s="4">
        <v>109.03074517978115</v>
      </c>
      <c r="J634" s="4">
        <v>92.004188020058422</v>
      </c>
      <c r="K634" s="4">
        <v>111.40921257079479</v>
      </c>
    </row>
    <row r="635" spans="1:11" x14ac:dyDescent="0.3">
      <c r="A635" t="s">
        <v>12</v>
      </c>
      <c r="B635" t="s">
        <v>358</v>
      </c>
      <c r="C635">
        <v>0</v>
      </c>
      <c r="D635" t="s">
        <v>338</v>
      </c>
      <c r="E635" s="4">
        <v>104.15934719782398</v>
      </c>
      <c r="F635" s="4">
        <v>116.10049153468051</v>
      </c>
      <c r="G635" s="4">
        <v>123.22437556107091</v>
      </c>
      <c r="H635" s="4">
        <v>106.41206977840642</v>
      </c>
      <c r="I635" s="4">
        <v>105.57582073996872</v>
      </c>
      <c r="J635" s="4">
        <v>101.48233867856946</v>
      </c>
      <c r="K635" s="4">
        <v>109.49240724842001</v>
      </c>
    </row>
    <row r="636" spans="1:11" x14ac:dyDescent="0.3">
      <c r="A636" t="s">
        <v>12</v>
      </c>
      <c r="B636" t="s">
        <v>358</v>
      </c>
      <c r="C636">
        <v>0</v>
      </c>
      <c r="D636" t="s">
        <v>372</v>
      </c>
      <c r="E636" s="4">
        <v>854000000</v>
      </c>
      <c r="F636" s="4">
        <v>871000000</v>
      </c>
      <c r="G636" s="4">
        <v>922000000</v>
      </c>
      <c r="H636" s="4">
        <v>913000000</v>
      </c>
      <c r="I636" s="4">
        <v>871000000</v>
      </c>
      <c r="J636" s="4">
        <v>646000000</v>
      </c>
      <c r="K636" s="4">
        <v>846166666.66666663</v>
      </c>
    </row>
    <row r="637" spans="1:11" x14ac:dyDescent="0.3">
      <c r="A637" t="s">
        <v>103</v>
      </c>
      <c r="B637" t="s">
        <v>390</v>
      </c>
      <c r="C637">
        <v>0</v>
      </c>
      <c r="D637" t="s">
        <v>90</v>
      </c>
      <c r="E637" s="4">
        <v>91.035877257445861</v>
      </c>
      <c r="F637" s="4">
        <v>93.615356201737768</v>
      </c>
      <c r="G637" s="4">
        <v>91.518315655652728</v>
      </c>
      <c r="H637" s="4">
        <v>92.022892743890722</v>
      </c>
      <c r="I637" s="4">
        <v>93.727504100248609</v>
      </c>
      <c r="J637" s="4">
        <v>95.105889045642357</v>
      </c>
      <c r="K637" s="4">
        <v>92.83763916743635</v>
      </c>
    </row>
    <row r="638" spans="1:11" x14ac:dyDescent="0.3">
      <c r="A638" t="s">
        <v>103</v>
      </c>
      <c r="B638" t="s">
        <v>390</v>
      </c>
      <c r="C638">
        <v>0</v>
      </c>
      <c r="D638" t="s">
        <v>338</v>
      </c>
      <c r="E638" s="4">
        <v>85.516610717390279</v>
      </c>
      <c r="F638" s="4">
        <v>88.011968823282459</v>
      </c>
      <c r="G638" s="4">
        <v>86.700326332970405</v>
      </c>
      <c r="H638" s="4">
        <v>88.947963693964098</v>
      </c>
      <c r="I638" s="4">
        <v>90.778195353586725</v>
      </c>
      <c r="J638" s="4">
        <v>92.91743714770773</v>
      </c>
      <c r="K638" s="4">
        <v>88.812083678150273</v>
      </c>
    </row>
    <row r="639" spans="1:11" x14ac:dyDescent="0.3">
      <c r="A639" t="s">
        <v>103</v>
      </c>
      <c r="B639" t="s">
        <v>390</v>
      </c>
      <c r="C639">
        <v>0</v>
      </c>
      <c r="D639" t="s">
        <v>372</v>
      </c>
      <c r="E639" s="4">
        <v>2365000000</v>
      </c>
      <c r="F639" s="4">
        <v>2702000000</v>
      </c>
      <c r="G639" s="4">
        <v>2642000000</v>
      </c>
      <c r="H639" s="4">
        <v>2480000000</v>
      </c>
      <c r="I639" s="4">
        <v>2812000000</v>
      </c>
      <c r="J639" s="4">
        <v>3024000000</v>
      </c>
      <c r="K639" s="4">
        <v>2670833333.3333335</v>
      </c>
    </row>
    <row r="640" spans="1:11" x14ac:dyDescent="0.3">
      <c r="A640" t="s">
        <v>103</v>
      </c>
      <c r="B640" t="s">
        <v>390</v>
      </c>
      <c r="C640">
        <v>0</v>
      </c>
      <c r="D640" t="s">
        <v>217</v>
      </c>
      <c r="E640" s="4">
        <v>94416582465.28476</v>
      </c>
      <c r="F640" s="4">
        <v>98723944143.693787</v>
      </c>
      <c r="G640" s="4">
        <v>101171217100.82361</v>
      </c>
      <c r="H640" s="4">
        <v>88457167724.277039</v>
      </c>
      <c r="I640" s="4">
        <v>89640741266.029495</v>
      </c>
      <c r="J640" s="4">
        <v>95241436351.762802</v>
      </c>
      <c r="K640" s="4">
        <v>94608514841.978577</v>
      </c>
    </row>
    <row r="641" spans="1:11" x14ac:dyDescent="0.3">
      <c r="A641" t="s">
        <v>20</v>
      </c>
      <c r="B641" t="s">
        <v>17</v>
      </c>
      <c r="C641">
        <v>0</v>
      </c>
      <c r="D641" t="s">
        <v>90</v>
      </c>
      <c r="E641" s="4">
        <v>72.891589206072211</v>
      </c>
      <c r="F641" s="4">
        <v>74.21647441101014</v>
      </c>
      <c r="G641" s="4">
        <v>76.151742671285007</v>
      </c>
      <c r="H641" s="4">
        <v>77.14867756723676</v>
      </c>
      <c r="I641" s="4">
        <v>77.97150786068255</v>
      </c>
      <c r="J641" s="4">
        <v>83.170809502140429</v>
      </c>
      <c r="K641" s="4">
        <v>76.925133536404516</v>
      </c>
    </row>
    <row r="642" spans="1:11" x14ac:dyDescent="0.3">
      <c r="A642" t="s">
        <v>20</v>
      </c>
      <c r="B642" t="s">
        <v>17</v>
      </c>
      <c r="C642">
        <v>0</v>
      </c>
      <c r="D642" t="s">
        <v>338</v>
      </c>
      <c r="E642" s="4">
        <v>69.492843018417759</v>
      </c>
      <c r="F642" s="4">
        <v>69.539880234867113</v>
      </c>
      <c r="G642" s="4">
        <v>69.398007009139434</v>
      </c>
      <c r="H642" s="4">
        <v>69.147177942013087</v>
      </c>
      <c r="I642" s="4">
        <v>69.424281260620333</v>
      </c>
      <c r="J642" s="4">
        <v>74.308472303778089</v>
      </c>
      <c r="K642" s="4">
        <v>70.218443628139298</v>
      </c>
    </row>
    <row r="643" spans="1:11" x14ac:dyDescent="0.3">
      <c r="A643" t="s">
        <v>20</v>
      </c>
      <c r="B643" t="s">
        <v>17</v>
      </c>
      <c r="C643">
        <v>0</v>
      </c>
      <c r="D643" t="s">
        <v>372</v>
      </c>
      <c r="E643" s="4">
        <v>2793000000</v>
      </c>
      <c r="F643" s="4">
        <v>2966000000</v>
      </c>
      <c r="G643" s="4">
        <v>3052000000</v>
      </c>
      <c r="H643" s="4">
        <v>2593000000</v>
      </c>
      <c r="I643" s="4">
        <v>2717000000</v>
      </c>
      <c r="J643" s="4">
        <v>3057000000</v>
      </c>
      <c r="K643" s="4">
        <v>2863000000</v>
      </c>
    </row>
    <row r="644" spans="1:11" x14ac:dyDescent="0.3">
      <c r="A644" t="s">
        <v>20</v>
      </c>
      <c r="B644" t="s">
        <v>17</v>
      </c>
      <c r="C644">
        <v>0</v>
      </c>
      <c r="D644" t="s">
        <v>217</v>
      </c>
      <c r="E644" s="4">
        <v>46580457470.276909</v>
      </c>
      <c r="F644" s="4">
        <v>48401896409.984177</v>
      </c>
      <c r="G644" s="4">
        <v>49930685013.460335</v>
      </c>
      <c r="H644" s="4">
        <v>43090173061.971291</v>
      </c>
      <c r="I644" s="4">
        <v>44651537259.973099</v>
      </c>
      <c r="J644" s="4">
        <v>48441722815.606934</v>
      </c>
      <c r="K644" s="4">
        <v>46849412005.21212</v>
      </c>
    </row>
    <row r="645" spans="1:11" x14ac:dyDescent="0.3">
      <c r="A645" t="s">
        <v>310</v>
      </c>
      <c r="B645" t="s">
        <v>421</v>
      </c>
      <c r="C645">
        <v>1</v>
      </c>
      <c r="D645" t="s">
        <v>90</v>
      </c>
      <c r="E645" s="4">
        <v>59.706012466814727</v>
      </c>
      <c r="F645" s="4">
        <v>52.930321829723525</v>
      </c>
      <c r="G645" s="4">
        <v>50.762775776864657</v>
      </c>
      <c r="H645" s="4">
        <v>45.074743545009952</v>
      </c>
      <c r="I645" s="4" t="s">
        <v>300</v>
      </c>
      <c r="J645" s="4" t="s">
        <v>300</v>
      </c>
      <c r="K645" s="4">
        <v>52.118463404603219</v>
      </c>
    </row>
    <row r="646" spans="1:11" x14ac:dyDescent="0.3">
      <c r="A646" t="s">
        <v>310</v>
      </c>
      <c r="B646" t="s">
        <v>421</v>
      </c>
      <c r="C646">
        <v>1</v>
      </c>
      <c r="D646" t="s">
        <v>338</v>
      </c>
      <c r="E646" s="4">
        <v>61.172345042158916</v>
      </c>
      <c r="F646" s="4">
        <v>62.684370860931971</v>
      </c>
      <c r="G646" s="4">
        <v>61.210776237294681</v>
      </c>
      <c r="H646" s="4">
        <v>53.319048164451324</v>
      </c>
      <c r="I646" s="4" t="s">
        <v>300</v>
      </c>
      <c r="J646" s="4" t="s">
        <v>300</v>
      </c>
      <c r="K646" s="4">
        <v>59.596635076209225</v>
      </c>
    </row>
    <row r="647" spans="1:11" x14ac:dyDescent="0.3">
      <c r="A647" t="s">
        <v>310</v>
      </c>
      <c r="B647" t="s">
        <v>421</v>
      </c>
      <c r="C647">
        <v>1</v>
      </c>
      <c r="D647" t="s">
        <v>372</v>
      </c>
      <c r="E647" s="4">
        <v>65400000.000000007</v>
      </c>
      <c r="F647" s="4">
        <v>70500000</v>
      </c>
      <c r="G647" s="4">
        <v>64800000</v>
      </c>
      <c r="H647" s="4">
        <v>60000000</v>
      </c>
      <c r="I647" s="4">
        <v>71000000</v>
      </c>
      <c r="J647" s="4">
        <v>79000000</v>
      </c>
      <c r="K647" s="4">
        <v>68450000</v>
      </c>
    </row>
    <row r="648" spans="1:11" x14ac:dyDescent="0.3">
      <c r="A648" t="s">
        <v>310</v>
      </c>
      <c r="B648" t="s">
        <v>421</v>
      </c>
      <c r="C648">
        <v>1</v>
      </c>
      <c r="D648" t="s">
        <v>217</v>
      </c>
      <c r="E648" s="4">
        <v>1063879445.8342397</v>
      </c>
      <c r="F648" s="4">
        <v>1129787198.2032566</v>
      </c>
      <c r="G648" s="4">
        <v>1172268300.9504697</v>
      </c>
      <c r="H648" s="4">
        <v>1154650068.8592114</v>
      </c>
      <c r="I648" s="4">
        <v>1230459709.7711394</v>
      </c>
      <c r="J648" s="4">
        <v>1309631135.2272992</v>
      </c>
      <c r="K648" s="4">
        <v>1176779309.8076026</v>
      </c>
    </row>
    <row r="649" spans="1:11" x14ac:dyDescent="0.3">
      <c r="A649" t="s">
        <v>102</v>
      </c>
      <c r="B649" t="s">
        <v>295</v>
      </c>
      <c r="C649">
        <v>0</v>
      </c>
      <c r="D649" t="s">
        <v>90</v>
      </c>
      <c r="E649" s="4" t="s">
        <v>300</v>
      </c>
      <c r="F649" s="4">
        <v>24.216421997937367</v>
      </c>
      <c r="G649" s="4">
        <v>23.834832779195871</v>
      </c>
      <c r="H649" s="4">
        <v>25.635952999228657</v>
      </c>
      <c r="I649" s="4">
        <v>25.418471123298975</v>
      </c>
      <c r="J649" s="4">
        <v>22.053080626665945</v>
      </c>
      <c r="K649" s="4">
        <v>24.231751905265362</v>
      </c>
    </row>
    <row r="650" spans="1:11" x14ac:dyDescent="0.3">
      <c r="A650" t="s">
        <v>102</v>
      </c>
      <c r="B650" t="s">
        <v>295</v>
      </c>
      <c r="C650">
        <v>0</v>
      </c>
      <c r="D650" t="s">
        <v>338</v>
      </c>
      <c r="E650" s="4" t="s">
        <v>300</v>
      </c>
      <c r="F650" s="4">
        <v>91.484694778631052</v>
      </c>
      <c r="G650" s="4">
        <v>98.499239446822244</v>
      </c>
      <c r="H650" s="4">
        <v>98.47843628440539</v>
      </c>
      <c r="I650" s="4">
        <v>99.897184258959683</v>
      </c>
      <c r="J650" s="4">
        <v>102.5543376559519</v>
      </c>
      <c r="K650" s="4">
        <v>98.182778484954056</v>
      </c>
    </row>
    <row r="651" spans="1:11" x14ac:dyDescent="0.3">
      <c r="A651" t="s">
        <v>102</v>
      </c>
      <c r="B651" t="s">
        <v>295</v>
      </c>
      <c r="C651">
        <v>0</v>
      </c>
      <c r="D651" t="s">
        <v>217</v>
      </c>
      <c r="E651" s="4" t="s">
        <v>300</v>
      </c>
      <c r="F651" s="4">
        <v>3892402684.7561169</v>
      </c>
      <c r="G651" s="4">
        <v>3963532308.995965</v>
      </c>
      <c r="H651" s="4">
        <v>4048860871.413228</v>
      </c>
      <c r="I651" s="4">
        <v>4198485403.8791881</v>
      </c>
      <c r="J651" s="4">
        <v>4508845348.3275652</v>
      </c>
      <c r="K651" s="4">
        <v>4122425323.4744124</v>
      </c>
    </row>
    <row r="652" spans="1:11" x14ac:dyDescent="0.3">
      <c r="A652" t="s">
        <v>100</v>
      </c>
      <c r="B652" t="s">
        <v>453</v>
      </c>
      <c r="C652">
        <v>0</v>
      </c>
      <c r="D652" t="s">
        <v>90</v>
      </c>
      <c r="E652" s="4">
        <v>29.723879358395212</v>
      </c>
      <c r="F652" s="4">
        <v>30.971341123273248</v>
      </c>
      <c r="G652" s="4">
        <v>31.468645208263357</v>
      </c>
      <c r="H652" s="4">
        <v>30.152888329641048</v>
      </c>
      <c r="I652" s="4">
        <v>30.580927998238156</v>
      </c>
      <c r="J652" s="4">
        <v>29.627669370177234</v>
      </c>
      <c r="K652" s="4">
        <v>30.420891897998043</v>
      </c>
    </row>
    <row r="653" spans="1:11" x14ac:dyDescent="0.3">
      <c r="A653" t="s">
        <v>100</v>
      </c>
      <c r="B653" t="s">
        <v>453</v>
      </c>
      <c r="C653">
        <v>0</v>
      </c>
      <c r="D653" t="s">
        <v>338</v>
      </c>
      <c r="E653" s="4">
        <v>31.175820076642573</v>
      </c>
      <c r="F653" s="4">
        <v>33.270418695468003</v>
      </c>
      <c r="G653" s="4">
        <v>32.965855904879483</v>
      </c>
      <c r="H653" s="4">
        <v>31.464185147031369</v>
      </c>
      <c r="I653" s="4">
        <v>30.057260051478995</v>
      </c>
      <c r="J653" s="4">
        <v>28.346225561014439</v>
      </c>
      <c r="K653" s="4">
        <v>31.213294239419145</v>
      </c>
    </row>
    <row r="654" spans="1:11" x14ac:dyDescent="0.3">
      <c r="A654" t="s">
        <v>100</v>
      </c>
      <c r="B654" t="s">
        <v>453</v>
      </c>
      <c r="C654">
        <v>0</v>
      </c>
      <c r="D654" t="s">
        <v>372</v>
      </c>
      <c r="E654" s="4">
        <v>11202000000</v>
      </c>
      <c r="F654" s="4">
        <v>10468000000</v>
      </c>
      <c r="G654" s="4">
        <v>10484000000</v>
      </c>
      <c r="H654" s="4">
        <v>9140000000</v>
      </c>
      <c r="I654" s="4">
        <v>8807000000</v>
      </c>
      <c r="J654" s="4">
        <v>9706000000</v>
      </c>
      <c r="K654" s="4">
        <v>9967833333.333334</v>
      </c>
    </row>
    <row r="655" spans="1:11" x14ac:dyDescent="0.3">
      <c r="A655" t="s">
        <v>100</v>
      </c>
      <c r="B655" t="s">
        <v>453</v>
      </c>
      <c r="C655">
        <v>0</v>
      </c>
      <c r="D655" t="s">
        <v>217</v>
      </c>
      <c r="E655" s="4">
        <v>396332702639.49622</v>
      </c>
      <c r="F655" s="4">
        <v>366829390478.9538</v>
      </c>
      <c r="G655" s="4">
        <v>350904575292.31677</v>
      </c>
      <c r="H655" s="4">
        <v>317620522794.82697</v>
      </c>
      <c r="I655" s="4">
        <v>296357282715.10931</v>
      </c>
      <c r="J655" s="4">
        <v>349554116683.81793</v>
      </c>
      <c r="K655" s="4">
        <v>346266431767.4201</v>
      </c>
    </row>
    <row r="656" spans="1:11" x14ac:dyDescent="0.3">
      <c r="A656" t="s">
        <v>74</v>
      </c>
      <c r="B656" t="s">
        <v>227</v>
      </c>
      <c r="C656">
        <v>0</v>
      </c>
      <c r="D656" t="s">
        <v>90</v>
      </c>
      <c r="E656" s="4">
        <v>42.832052314797636</v>
      </c>
      <c r="F656" s="4">
        <v>9.7407577907235456</v>
      </c>
      <c r="G656" s="4">
        <v>38.391617420938843</v>
      </c>
      <c r="H656" s="4">
        <v>36.65134942387305</v>
      </c>
      <c r="I656" s="4" t="s">
        <v>300</v>
      </c>
      <c r="J656" s="4" t="s">
        <v>300</v>
      </c>
      <c r="K656" s="4">
        <v>31.903944237583268</v>
      </c>
    </row>
    <row r="657" spans="1:11" x14ac:dyDescent="0.3">
      <c r="A657" t="s">
        <v>74</v>
      </c>
      <c r="B657" t="s">
        <v>227</v>
      </c>
      <c r="C657">
        <v>0</v>
      </c>
      <c r="D657" t="s">
        <v>338</v>
      </c>
      <c r="E657" s="4">
        <v>28.787758902733213</v>
      </c>
      <c r="F657" s="4">
        <v>41.070488720684409</v>
      </c>
      <c r="G657" s="4">
        <v>26.242900511330632</v>
      </c>
      <c r="H657" s="4">
        <v>28.900000000000052</v>
      </c>
      <c r="I657" s="4" t="s">
        <v>300</v>
      </c>
      <c r="J657" s="4" t="s">
        <v>300</v>
      </c>
      <c r="K657" s="4">
        <v>31.250287033687076</v>
      </c>
    </row>
    <row r="658" spans="1:11" x14ac:dyDescent="0.3">
      <c r="A658" t="s">
        <v>74</v>
      </c>
      <c r="B658" t="s">
        <v>227</v>
      </c>
      <c r="C658">
        <v>0</v>
      </c>
      <c r="D658" t="s">
        <v>372</v>
      </c>
      <c r="E658" s="4" t="s">
        <v>300</v>
      </c>
      <c r="F658" s="4" t="s">
        <v>300</v>
      </c>
      <c r="G658" s="4">
        <v>800000</v>
      </c>
      <c r="H658" s="4">
        <v>22000000</v>
      </c>
      <c r="I658" s="4">
        <v>23500000</v>
      </c>
      <c r="J658" s="4">
        <v>26000000</v>
      </c>
      <c r="K658" s="4">
        <v>18075000</v>
      </c>
    </row>
    <row r="659" spans="1:11" x14ac:dyDescent="0.3">
      <c r="A659" t="s">
        <v>74</v>
      </c>
      <c r="B659" t="s">
        <v>227</v>
      </c>
      <c r="C659">
        <v>0</v>
      </c>
      <c r="D659" t="s">
        <v>217</v>
      </c>
      <c r="E659" s="4">
        <v>11931472172.578644</v>
      </c>
      <c r="F659" s="4">
        <v>18426469030.207794</v>
      </c>
      <c r="G659" s="4">
        <v>13962212837.467051</v>
      </c>
      <c r="H659" s="4">
        <v>11997800751.061264</v>
      </c>
      <c r="I659" s="4" t="s">
        <v>300</v>
      </c>
      <c r="J659" s="4" t="s">
        <v>300</v>
      </c>
      <c r="K659" s="4">
        <v>14079488697.828688</v>
      </c>
    </row>
    <row r="660" spans="1:11" x14ac:dyDescent="0.3">
      <c r="A660" t="s">
        <v>351</v>
      </c>
      <c r="B660" t="s">
        <v>344</v>
      </c>
      <c r="C660">
        <v>0</v>
      </c>
      <c r="D660" t="s">
        <v>90</v>
      </c>
      <c r="E660" s="4">
        <v>31.455272481109965</v>
      </c>
      <c r="F660" s="4">
        <v>32.962577473567841</v>
      </c>
      <c r="G660" s="4">
        <v>33.482567591395892</v>
      </c>
      <c r="H660" s="4">
        <v>33.626518434655111</v>
      </c>
      <c r="I660" s="4">
        <v>33.880090497737555</v>
      </c>
      <c r="J660" s="4">
        <v>35.178392223624165</v>
      </c>
      <c r="K660" s="4">
        <v>33.430903117015092</v>
      </c>
    </row>
    <row r="661" spans="1:11" x14ac:dyDescent="0.3">
      <c r="A661" t="s">
        <v>351</v>
      </c>
      <c r="B661" t="s">
        <v>344</v>
      </c>
      <c r="C661">
        <v>0</v>
      </c>
      <c r="D661" t="s">
        <v>338</v>
      </c>
      <c r="E661" s="4">
        <v>29.390097362134966</v>
      </c>
      <c r="F661" s="4">
        <v>29.033721828238995</v>
      </c>
      <c r="G661" s="4">
        <v>30.383042131146588</v>
      </c>
      <c r="H661" s="4">
        <v>30.586122736847965</v>
      </c>
      <c r="I661" s="4">
        <v>29.892533936651581</v>
      </c>
      <c r="J661" s="4">
        <v>31.599186833729533</v>
      </c>
      <c r="K661" s="4">
        <v>30.147450804791607</v>
      </c>
    </row>
    <row r="662" spans="1:11" x14ac:dyDescent="0.3">
      <c r="A662" t="s">
        <v>351</v>
      </c>
      <c r="B662" t="s">
        <v>344</v>
      </c>
      <c r="C662">
        <v>0</v>
      </c>
      <c r="D662" t="s">
        <v>372</v>
      </c>
      <c r="E662" s="4">
        <v>62936000000</v>
      </c>
      <c r="F662" s="4">
        <v>68414000000</v>
      </c>
      <c r="G662" s="4">
        <v>71656000000</v>
      </c>
      <c r="H662" s="4">
        <v>62449000000</v>
      </c>
      <c r="I662" s="4">
        <v>66982000000</v>
      </c>
      <c r="J662" s="4">
        <v>75906000000</v>
      </c>
      <c r="K662" s="4">
        <v>68057166666.666664</v>
      </c>
    </row>
    <row r="663" spans="1:11" x14ac:dyDescent="0.3">
      <c r="A663" t="s">
        <v>351</v>
      </c>
      <c r="B663" t="s">
        <v>344</v>
      </c>
      <c r="C663">
        <v>0</v>
      </c>
      <c r="D663" t="s">
        <v>217</v>
      </c>
      <c r="E663" s="4">
        <v>1324820091194.6665</v>
      </c>
      <c r="F663" s="4">
        <v>1354757433212.7202</v>
      </c>
      <c r="G663" s="4">
        <v>1369398844599.5793</v>
      </c>
      <c r="H663" s="4">
        <v>1195119269971.5168</v>
      </c>
      <c r="I663" s="4">
        <v>1232076017361.5305</v>
      </c>
      <c r="J663" s="4">
        <v>1309309642308.2368</v>
      </c>
      <c r="K663" s="4">
        <v>1297580216441.375</v>
      </c>
    </row>
    <row r="664" spans="1:11" x14ac:dyDescent="0.3">
      <c r="A664" t="s">
        <v>127</v>
      </c>
      <c r="B664" t="s">
        <v>353</v>
      </c>
      <c r="C664">
        <v>0</v>
      </c>
      <c r="D664" t="s">
        <v>90</v>
      </c>
      <c r="E664" s="4">
        <v>19.816481781151911</v>
      </c>
      <c r="F664" s="4">
        <v>20.320398302455303</v>
      </c>
      <c r="G664" s="4">
        <v>21.088762290752957</v>
      </c>
      <c r="H664" s="4">
        <v>21.013103191358955</v>
      </c>
      <c r="I664" s="4">
        <v>21.173983791976884</v>
      </c>
      <c r="J664" s="4">
        <v>21.684735797302103</v>
      </c>
      <c r="K664" s="4">
        <v>20.849577525833016</v>
      </c>
    </row>
    <row r="665" spans="1:11" x14ac:dyDescent="0.3">
      <c r="A665" t="s">
        <v>127</v>
      </c>
      <c r="B665" t="s">
        <v>353</v>
      </c>
      <c r="C665">
        <v>0</v>
      </c>
      <c r="D665" t="s">
        <v>338</v>
      </c>
      <c r="E665" s="4">
        <v>31.675598318588598</v>
      </c>
      <c r="F665" s="4">
        <v>28.937394040147858</v>
      </c>
      <c r="G665" s="4">
        <v>29.162120411209042</v>
      </c>
      <c r="H665" s="4">
        <v>28.545693401775079</v>
      </c>
      <c r="I665" s="4">
        <v>28.462102925088899</v>
      </c>
      <c r="J665" s="4">
        <v>28.860023954821628</v>
      </c>
      <c r="K665" s="4">
        <v>29.273822175271849</v>
      </c>
    </row>
    <row r="666" spans="1:11" x14ac:dyDescent="0.3">
      <c r="A666" t="s">
        <v>127</v>
      </c>
      <c r="B666" t="s">
        <v>353</v>
      </c>
      <c r="C666">
        <v>0</v>
      </c>
      <c r="D666" t="s">
        <v>372</v>
      </c>
      <c r="E666" s="4">
        <v>1756000000</v>
      </c>
      <c r="F666" s="4">
        <v>2506000000</v>
      </c>
      <c r="G666" s="4">
        <v>3278000000</v>
      </c>
      <c r="H666" s="4">
        <v>3978000000</v>
      </c>
      <c r="I666" s="4">
        <v>4591000000</v>
      </c>
      <c r="J666" s="4">
        <v>5083000000</v>
      </c>
      <c r="K666" s="4">
        <v>3532000000</v>
      </c>
    </row>
    <row r="667" spans="1:11" x14ac:dyDescent="0.3">
      <c r="A667" t="s">
        <v>127</v>
      </c>
      <c r="B667" t="s">
        <v>353</v>
      </c>
      <c r="C667">
        <v>0</v>
      </c>
      <c r="D667" t="s">
        <v>217</v>
      </c>
      <c r="E667" s="4">
        <v>68434409315.112297</v>
      </c>
      <c r="F667" s="4">
        <v>74317806538.36322</v>
      </c>
      <c r="G667" s="4">
        <v>79356449840.577133</v>
      </c>
      <c r="H667" s="4">
        <v>80604080688.577469</v>
      </c>
      <c r="I667" s="4">
        <v>82401038709.535599</v>
      </c>
      <c r="J667" s="4">
        <v>88019706803.834</v>
      </c>
      <c r="K667" s="4">
        <v>78855581982.666611</v>
      </c>
    </row>
    <row r="668" spans="1:11" x14ac:dyDescent="0.3">
      <c r="A668" t="s">
        <v>382</v>
      </c>
      <c r="B668" t="s">
        <v>474</v>
      </c>
      <c r="C668">
        <v>0</v>
      </c>
      <c r="D668" t="s">
        <v>90</v>
      </c>
      <c r="E668" s="4">
        <v>34.817127230325013</v>
      </c>
      <c r="F668" s="4">
        <v>38.683234908859966</v>
      </c>
      <c r="G668" s="4">
        <v>63.860588415192765</v>
      </c>
      <c r="H668" s="4">
        <v>57.45809785922922</v>
      </c>
      <c r="I668" s="4">
        <v>51.814247199418027</v>
      </c>
      <c r="J668" s="4">
        <v>50.954750057688123</v>
      </c>
      <c r="K668" s="4">
        <v>49.598007611785512</v>
      </c>
    </row>
    <row r="669" spans="1:11" x14ac:dyDescent="0.3">
      <c r="A669" t="s">
        <v>382</v>
      </c>
      <c r="B669" t="s">
        <v>474</v>
      </c>
      <c r="C669">
        <v>0</v>
      </c>
      <c r="D669" t="s">
        <v>338</v>
      </c>
      <c r="E669" s="4">
        <v>43.96487006737248</v>
      </c>
      <c r="F669" s="4">
        <v>45.244514618129209</v>
      </c>
      <c r="G669" s="4">
        <v>55.104190035960286</v>
      </c>
      <c r="H669" s="4">
        <v>57.029359856458115</v>
      </c>
      <c r="I669" s="4">
        <v>57.195720609314861</v>
      </c>
      <c r="J669" s="4">
        <v>54.370111732462888</v>
      </c>
      <c r="K669" s="4">
        <v>52.151461153282973</v>
      </c>
    </row>
    <row r="670" spans="1:11" x14ac:dyDescent="0.3">
      <c r="A670" t="s">
        <v>382</v>
      </c>
      <c r="B670" t="s">
        <v>474</v>
      </c>
      <c r="C670">
        <v>0</v>
      </c>
      <c r="D670" t="s">
        <v>372</v>
      </c>
      <c r="E670" s="4">
        <v>95000000</v>
      </c>
      <c r="F670" s="4">
        <v>101000000</v>
      </c>
      <c r="G670" s="4">
        <v>343000000</v>
      </c>
      <c r="H670" s="4">
        <v>317000000</v>
      </c>
      <c r="I670" s="4">
        <v>332000000</v>
      </c>
      <c r="J670" s="4">
        <v>355000000</v>
      </c>
      <c r="K670" s="4">
        <v>257166666.66666666</v>
      </c>
    </row>
    <row r="671" spans="1:11" x14ac:dyDescent="0.3">
      <c r="A671" t="s">
        <v>382</v>
      </c>
      <c r="B671" t="s">
        <v>474</v>
      </c>
      <c r="C671">
        <v>0</v>
      </c>
      <c r="D671" t="s">
        <v>217</v>
      </c>
      <c r="E671" s="4">
        <v>800414814.81481481</v>
      </c>
      <c r="F671" s="4">
        <v>839774074.07407403</v>
      </c>
      <c r="G671" s="4">
        <v>916566666.66666663</v>
      </c>
      <c r="H671" s="4">
        <v>923155555.55555546</v>
      </c>
      <c r="I671" s="4">
        <v>971166666.66666675</v>
      </c>
      <c r="J671" s="4">
        <v>996944444.44444442</v>
      </c>
      <c r="K671" s="4">
        <v>908003703.70370376</v>
      </c>
    </row>
    <row r="672" spans="1:11" x14ac:dyDescent="0.3">
      <c r="A672" t="s">
        <v>0</v>
      </c>
      <c r="B672" t="s">
        <v>391</v>
      </c>
      <c r="C672">
        <v>0</v>
      </c>
      <c r="D672" t="s">
        <v>90</v>
      </c>
      <c r="E672" s="4">
        <v>41.927235676640095</v>
      </c>
      <c r="F672" s="4">
        <v>40.960500523837631</v>
      </c>
      <c r="G672" s="4">
        <v>40.266827268678412</v>
      </c>
      <c r="H672" s="4">
        <v>37.803380364771016</v>
      </c>
      <c r="I672" s="4">
        <v>36.00757232084878</v>
      </c>
      <c r="J672" s="4" t="s">
        <v>300</v>
      </c>
      <c r="K672" s="4">
        <v>39.393103230955184</v>
      </c>
    </row>
    <row r="673" spans="1:11" x14ac:dyDescent="0.3">
      <c r="A673" t="s">
        <v>0</v>
      </c>
      <c r="B673" t="s">
        <v>391</v>
      </c>
      <c r="C673">
        <v>0</v>
      </c>
      <c r="D673" t="s">
        <v>338</v>
      </c>
      <c r="E673" s="4">
        <v>52.193319239705396</v>
      </c>
      <c r="F673" s="4">
        <v>49.613624665579728</v>
      </c>
      <c r="G673" s="4">
        <v>45.274078970236516</v>
      </c>
      <c r="H673" s="4">
        <v>42.322534465916753</v>
      </c>
      <c r="I673" s="4">
        <v>43.392792225620582</v>
      </c>
      <c r="J673" s="4" t="s">
        <v>300</v>
      </c>
      <c r="K673" s="4">
        <v>46.559269913411796</v>
      </c>
    </row>
    <row r="674" spans="1:11" x14ac:dyDescent="0.3">
      <c r="A674" t="s">
        <v>0</v>
      </c>
      <c r="B674" t="s">
        <v>391</v>
      </c>
      <c r="C674">
        <v>0</v>
      </c>
      <c r="D674" t="s">
        <v>372</v>
      </c>
      <c r="E674" s="4">
        <v>337000000</v>
      </c>
      <c r="F674" s="4">
        <v>354000000</v>
      </c>
      <c r="G674" s="4">
        <v>778000000</v>
      </c>
      <c r="H674" s="4">
        <v>810000000</v>
      </c>
      <c r="I674" s="4">
        <v>776000000</v>
      </c>
      <c r="J674" s="4">
        <v>875000000</v>
      </c>
      <c r="K674" s="4">
        <v>655000000</v>
      </c>
    </row>
    <row r="675" spans="1:11" x14ac:dyDescent="0.3">
      <c r="A675" t="s">
        <v>0</v>
      </c>
      <c r="B675" t="s">
        <v>391</v>
      </c>
      <c r="C675">
        <v>0</v>
      </c>
      <c r="D675" t="s">
        <v>217</v>
      </c>
      <c r="E675" s="4">
        <v>1440016851.8518519</v>
      </c>
      <c r="F675" s="4">
        <v>1483814333.3333333</v>
      </c>
      <c r="G675" s="4">
        <v>1559072148.1481483</v>
      </c>
      <c r="H675" s="4">
        <v>1659110888.8888888</v>
      </c>
      <c r="I675" s="4">
        <v>1701596814.8148148</v>
      </c>
      <c r="J675" s="4">
        <v>1816728740.7407405</v>
      </c>
      <c r="K675" s="4">
        <v>1610056629.6296299</v>
      </c>
    </row>
    <row r="676" spans="1:11" x14ac:dyDescent="0.3">
      <c r="A676" t="s">
        <v>379</v>
      </c>
      <c r="B676" t="s">
        <v>259</v>
      </c>
      <c r="C676">
        <v>0</v>
      </c>
      <c r="D676" t="s">
        <v>90</v>
      </c>
      <c r="E676" s="4">
        <v>27.174315367975705</v>
      </c>
      <c r="F676" s="4">
        <v>26.080965048324313</v>
      </c>
      <c r="G676" s="4">
        <v>34.742786907773194</v>
      </c>
      <c r="H676" s="4">
        <v>37.834931701624846</v>
      </c>
      <c r="I676" s="4">
        <v>37.613890270497755</v>
      </c>
      <c r="J676" s="4">
        <v>34.921730064332735</v>
      </c>
      <c r="K676" s="4">
        <v>33.06143656008809</v>
      </c>
    </row>
    <row r="677" spans="1:11" x14ac:dyDescent="0.3">
      <c r="A677" t="s">
        <v>379</v>
      </c>
      <c r="B677" t="s">
        <v>259</v>
      </c>
      <c r="C677">
        <v>0</v>
      </c>
      <c r="D677" t="s">
        <v>338</v>
      </c>
      <c r="E677" s="4">
        <v>58.028636269054864</v>
      </c>
      <c r="F677" s="4">
        <v>58.425253946571075</v>
      </c>
      <c r="G677" s="4">
        <v>61.029198454828148</v>
      </c>
      <c r="H677" s="4">
        <v>54.259210229557077</v>
      </c>
      <c r="I677" s="4">
        <v>57.738550713547845</v>
      </c>
      <c r="J677" s="4">
        <v>54.749368828545784</v>
      </c>
      <c r="K677" s="4">
        <v>57.371703073684138</v>
      </c>
    </row>
    <row r="678" spans="1:11" x14ac:dyDescent="0.3">
      <c r="A678" t="s">
        <v>379</v>
      </c>
      <c r="B678" t="s">
        <v>259</v>
      </c>
      <c r="C678">
        <v>0</v>
      </c>
      <c r="D678" t="s">
        <v>372</v>
      </c>
      <c r="E678" s="4">
        <v>94000000</v>
      </c>
      <c r="F678" s="4">
        <v>92000000</v>
      </c>
      <c r="G678" s="4">
        <v>178500000</v>
      </c>
      <c r="H678" s="4">
        <v>211100000</v>
      </c>
      <c r="I678" s="4">
        <v>221300000</v>
      </c>
      <c r="J678" s="4">
        <v>216400000</v>
      </c>
      <c r="K678" s="4">
        <v>168883333.33333334</v>
      </c>
    </row>
    <row r="679" spans="1:11" x14ac:dyDescent="0.3">
      <c r="A679" t="s">
        <v>379</v>
      </c>
      <c r="B679" t="s">
        <v>259</v>
      </c>
      <c r="C679">
        <v>0</v>
      </c>
      <c r="D679" t="s">
        <v>217</v>
      </c>
      <c r="E679" s="4">
        <v>692933740.74074066</v>
      </c>
      <c r="F679" s="4">
        <v>721207407.4074074</v>
      </c>
      <c r="G679" s="4">
        <v>727714814.81481481</v>
      </c>
      <c r="H679" s="4">
        <v>755400000</v>
      </c>
      <c r="I679" s="4">
        <v>774429629.62962961</v>
      </c>
      <c r="J679" s="4">
        <v>792177777.77777767</v>
      </c>
      <c r="K679" s="4">
        <v>743977228.39506185</v>
      </c>
    </row>
    <row r="680" spans="1:11" x14ac:dyDescent="0.3">
      <c r="A680" t="s">
        <v>93</v>
      </c>
      <c r="B680" t="s">
        <v>89</v>
      </c>
      <c r="C680">
        <v>0</v>
      </c>
      <c r="D680" t="s">
        <v>90</v>
      </c>
      <c r="E680" s="4">
        <v>9.2191916840147528</v>
      </c>
      <c r="F680" s="4">
        <v>8.8405517683988872</v>
      </c>
      <c r="G680" s="4">
        <v>8.1491345175471626</v>
      </c>
      <c r="H680" s="4">
        <v>8.1822260943337959</v>
      </c>
      <c r="I680" s="4">
        <v>9.828851761939017</v>
      </c>
      <c r="J680" s="4">
        <v>9.691822255187466</v>
      </c>
      <c r="K680" s="4">
        <v>8.9852963469035139</v>
      </c>
    </row>
    <row r="681" spans="1:11" x14ac:dyDescent="0.3">
      <c r="A681" t="s">
        <v>93</v>
      </c>
      <c r="B681" t="s">
        <v>89</v>
      </c>
      <c r="C681">
        <v>0</v>
      </c>
      <c r="D681" t="s">
        <v>338</v>
      </c>
      <c r="E681" s="4">
        <v>15.501809100857026</v>
      </c>
      <c r="F681" s="4">
        <v>14.88795626805231</v>
      </c>
      <c r="G681" s="4">
        <v>11.309699737485857</v>
      </c>
      <c r="H681" s="4">
        <v>10.918578015954711</v>
      </c>
      <c r="I681" s="4">
        <v>12.527077271938527</v>
      </c>
      <c r="J681" s="4">
        <v>11.815324380027114</v>
      </c>
      <c r="K681" s="4">
        <v>12.826740795719255</v>
      </c>
    </row>
    <row r="682" spans="1:11" x14ac:dyDescent="0.3">
      <c r="A682" t="s">
        <v>93</v>
      </c>
      <c r="B682" t="s">
        <v>89</v>
      </c>
      <c r="C682">
        <v>0</v>
      </c>
      <c r="D682" t="s">
        <v>372</v>
      </c>
      <c r="E682" s="4">
        <v>772000000</v>
      </c>
      <c r="F682" s="4">
        <v>773000000</v>
      </c>
      <c r="G682" s="4">
        <v>967000000</v>
      </c>
      <c r="H682" s="4">
        <v>949000000</v>
      </c>
      <c r="I682" s="4">
        <v>1009000000</v>
      </c>
      <c r="J682" s="4">
        <v>1029000000</v>
      </c>
      <c r="K682" s="4">
        <v>916500000</v>
      </c>
    </row>
    <row r="683" spans="1:11" x14ac:dyDescent="0.3">
      <c r="A683" t="s">
        <v>93</v>
      </c>
      <c r="B683" t="s">
        <v>89</v>
      </c>
      <c r="C683">
        <v>0</v>
      </c>
      <c r="D683" t="s">
        <v>217</v>
      </c>
      <c r="E683" s="4">
        <v>68125631150.293869</v>
      </c>
      <c r="F683" s="4">
        <v>72065940085.771942</v>
      </c>
      <c r="G683" s="4">
        <v>82151588418.832458</v>
      </c>
      <c r="H683" s="4">
        <v>96741742021.673843</v>
      </c>
      <c r="I683" s="4">
        <v>95558220776.920959</v>
      </c>
      <c r="J683" s="4">
        <v>123053386001.13715</v>
      </c>
      <c r="K683" s="4">
        <v>89616084742.43837</v>
      </c>
    </row>
    <row r="684" spans="1:11" x14ac:dyDescent="0.3">
      <c r="A684" t="s">
        <v>370</v>
      </c>
      <c r="B684" t="s">
        <v>322</v>
      </c>
      <c r="C684">
        <v>0</v>
      </c>
      <c r="D684" t="s">
        <v>372</v>
      </c>
      <c r="E684" s="4">
        <v>79000000</v>
      </c>
      <c r="F684" s="4">
        <v>92000000</v>
      </c>
      <c r="G684" s="4">
        <v>103000000</v>
      </c>
      <c r="H684" s="4">
        <v>99000000</v>
      </c>
      <c r="I684" s="4">
        <v>74000000</v>
      </c>
      <c r="J684" s="4">
        <v>61000000</v>
      </c>
      <c r="K684" s="4">
        <v>84666666.666666672</v>
      </c>
    </row>
    <row r="685" spans="1:11" x14ac:dyDescent="0.3">
      <c r="A685" t="s">
        <v>370</v>
      </c>
      <c r="B685" t="s">
        <v>322</v>
      </c>
      <c r="C685">
        <v>0</v>
      </c>
      <c r="D685" t="s">
        <v>217</v>
      </c>
      <c r="E685" s="4">
        <v>4980000000</v>
      </c>
      <c r="F685" s="4">
        <v>5145757575.757576</v>
      </c>
      <c r="G685" s="4">
        <v>5240606060.606061</v>
      </c>
      <c r="H685" s="4">
        <v>4787367928.117774</v>
      </c>
      <c r="I685" s="4">
        <v>3166040522.7498956</v>
      </c>
      <c r="J685" s="4">
        <v>3068766109.7533288</v>
      </c>
      <c r="K685" s="4">
        <v>4398089699.4974394</v>
      </c>
    </row>
    <row r="686" spans="1:11" x14ac:dyDescent="0.3">
      <c r="A686" t="s">
        <v>396</v>
      </c>
      <c r="B686" t="s">
        <v>341</v>
      </c>
      <c r="C686">
        <v>0</v>
      </c>
      <c r="D686" t="s">
        <v>90</v>
      </c>
      <c r="E686" s="4">
        <v>45.200813708845374</v>
      </c>
      <c r="F686" s="4">
        <v>42.802878124020239</v>
      </c>
      <c r="G686" s="4">
        <v>43.569776782821052</v>
      </c>
      <c r="H686" s="4">
        <v>44.294977676495975</v>
      </c>
      <c r="I686" s="4">
        <v>43.256044942262996</v>
      </c>
      <c r="J686" s="4">
        <v>44.433511373831813</v>
      </c>
      <c r="K686" s="4">
        <v>43.926333768046241</v>
      </c>
    </row>
    <row r="687" spans="1:11" x14ac:dyDescent="0.3">
      <c r="A687" t="s">
        <v>396</v>
      </c>
      <c r="B687" t="s">
        <v>341</v>
      </c>
      <c r="C687">
        <v>0</v>
      </c>
      <c r="D687" t="s">
        <v>338</v>
      </c>
      <c r="E687" s="4">
        <v>40.646380386112504</v>
      </c>
      <c r="F687" s="4">
        <v>38.805361112555318</v>
      </c>
      <c r="G687" s="4">
        <v>40.102075727348591</v>
      </c>
      <c r="H687" s="4">
        <v>40.276393862548794</v>
      </c>
      <c r="I687" s="4">
        <v>39.59813388245253</v>
      </c>
      <c r="J687" s="4">
        <v>41.225298341544317</v>
      </c>
      <c r="K687" s="4">
        <v>40.108940552093678</v>
      </c>
    </row>
    <row r="688" spans="1:11" x14ac:dyDescent="0.3">
      <c r="A688" t="s">
        <v>396</v>
      </c>
      <c r="B688" t="s">
        <v>341</v>
      </c>
      <c r="C688">
        <v>0</v>
      </c>
      <c r="D688" t="s">
        <v>372</v>
      </c>
      <c r="E688" s="4">
        <v>10104000000</v>
      </c>
      <c r="F688" s="4">
        <v>10857000000</v>
      </c>
      <c r="G688" s="4">
        <v>11846000000</v>
      </c>
      <c r="H688" s="4">
        <v>11307000000</v>
      </c>
      <c r="I688" s="4">
        <v>12764000000</v>
      </c>
      <c r="J688" s="4">
        <v>14168000000</v>
      </c>
      <c r="K688" s="4">
        <v>11841000000</v>
      </c>
    </row>
    <row r="689" spans="1:11" x14ac:dyDescent="0.3">
      <c r="A689" t="s">
        <v>396</v>
      </c>
      <c r="B689" t="s">
        <v>341</v>
      </c>
      <c r="C689">
        <v>0</v>
      </c>
      <c r="D689" t="s">
        <v>217</v>
      </c>
      <c r="E689" s="4">
        <v>550926978153.43384</v>
      </c>
      <c r="F689" s="4">
        <v>584637790103.98901</v>
      </c>
      <c r="G689" s="4">
        <v>580249344644.96411</v>
      </c>
      <c r="H689" s="4">
        <v>503650641896.12762</v>
      </c>
      <c r="I689" s="4">
        <v>515744370225.3855</v>
      </c>
      <c r="J689" s="4">
        <v>540545236387.73334</v>
      </c>
      <c r="K689" s="4">
        <v>545959060235.27228</v>
      </c>
    </row>
    <row r="690" spans="1:11" x14ac:dyDescent="0.3">
      <c r="A690" t="s">
        <v>60</v>
      </c>
      <c r="B690" t="s">
        <v>185</v>
      </c>
      <c r="C690">
        <v>0</v>
      </c>
      <c r="D690" t="s">
        <v>90</v>
      </c>
      <c r="E690" s="4">
        <v>67.033624456030665</v>
      </c>
      <c r="F690" s="4">
        <v>71.924938222468057</v>
      </c>
      <c r="G690" s="4">
        <v>64.273745532677253</v>
      </c>
      <c r="H690" s="4">
        <v>62.216138725090097</v>
      </c>
      <c r="I690" s="4">
        <v>65.744282680074491</v>
      </c>
      <c r="J690" s="4">
        <v>65.03262168766112</v>
      </c>
      <c r="K690" s="4">
        <v>66.037558550666944</v>
      </c>
    </row>
    <row r="691" spans="1:11" x14ac:dyDescent="0.3">
      <c r="A691" t="s">
        <v>60</v>
      </c>
      <c r="B691" t="s">
        <v>185</v>
      </c>
      <c r="C691">
        <v>0</v>
      </c>
      <c r="D691" t="s">
        <v>338</v>
      </c>
      <c r="E691" s="4">
        <v>56.648765496939724</v>
      </c>
      <c r="F691" s="4">
        <v>59.871605165964922</v>
      </c>
      <c r="G691" s="4">
        <v>52.586432837015437</v>
      </c>
      <c r="H691" s="4">
        <v>50.514039690764193</v>
      </c>
      <c r="I691" s="4">
        <v>54.227994902525154</v>
      </c>
      <c r="J691" s="4">
        <v>54.475332899205732</v>
      </c>
      <c r="K691" s="4">
        <v>54.720695165402532</v>
      </c>
    </row>
    <row r="692" spans="1:11" x14ac:dyDescent="0.3">
      <c r="A692" t="s">
        <v>60</v>
      </c>
      <c r="B692" t="s">
        <v>185</v>
      </c>
      <c r="C692">
        <v>0</v>
      </c>
      <c r="D692" t="s">
        <v>372</v>
      </c>
      <c r="E692" s="4">
        <v>19594000000</v>
      </c>
      <c r="F692" s="4">
        <v>20345000000</v>
      </c>
      <c r="G692" s="4">
        <v>21432000000</v>
      </c>
      <c r="H692" s="4">
        <v>19597000000</v>
      </c>
      <c r="I692" s="4">
        <v>19042000000</v>
      </c>
      <c r="J692" s="4">
        <v>19654000000</v>
      </c>
      <c r="K692" s="4">
        <v>19944000000</v>
      </c>
    </row>
    <row r="693" spans="1:11" x14ac:dyDescent="0.3">
      <c r="A693" t="s">
        <v>60</v>
      </c>
      <c r="B693" t="s">
        <v>185</v>
      </c>
      <c r="C693">
        <v>0</v>
      </c>
      <c r="D693" t="s">
        <v>217</v>
      </c>
      <c r="E693" s="4">
        <v>668043476123.35876</v>
      </c>
      <c r="F693" s="4">
        <v>688504215507.02905</v>
      </c>
      <c r="G693" s="4">
        <v>709182183359.84363</v>
      </c>
      <c r="H693" s="4">
        <v>679832391757.54248</v>
      </c>
      <c r="I693" s="4">
        <v>671308872735.11401</v>
      </c>
      <c r="J693" s="4">
        <v>679950915261.12219</v>
      </c>
      <c r="K693" s="4">
        <v>682803675790.66833</v>
      </c>
    </row>
    <row r="694" spans="1:11" x14ac:dyDescent="0.3">
      <c r="A694" t="s">
        <v>143</v>
      </c>
      <c r="B694" t="s">
        <v>176</v>
      </c>
      <c r="C694">
        <v>0</v>
      </c>
      <c r="D694" t="s">
        <v>90</v>
      </c>
      <c r="E694" s="4">
        <v>17.277279879213893</v>
      </c>
      <c r="F694" s="4">
        <v>11.088143661397957</v>
      </c>
      <c r="G694" s="4">
        <v>9.170091189733764</v>
      </c>
      <c r="H694" s="4">
        <v>10.489849964985632</v>
      </c>
      <c r="I694" s="4">
        <v>12.935235714246382</v>
      </c>
      <c r="J694" s="4">
        <v>15.721204753127575</v>
      </c>
      <c r="K694" s="4">
        <v>12.780300860450867</v>
      </c>
    </row>
    <row r="695" spans="1:11" x14ac:dyDescent="0.3">
      <c r="A695" t="s">
        <v>143</v>
      </c>
      <c r="B695" t="s">
        <v>176</v>
      </c>
      <c r="C695">
        <v>0</v>
      </c>
      <c r="D695" t="s">
        <v>338</v>
      </c>
      <c r="E695" s="4">
        <v>65.898664660938906</v>
      </c>
      <c r="F695" s="4">
        <v>60.655599226836166</v>
      </c>
      <c r="G695" s="4">
        <v>45.437068415636716</v>
      </c>
      <c r="H695" s="4">
        <v>42.240341095712139</v>
      </c>
      <c r="I695" s="4">
        <v>42.038139396575936</v>
      </c>
      <c r="J695" s="4">
        <v>40.921539406774116</v>
      </c>
      <c r="K695" s="4">
        <v>49.53189203374567</v>
      </c>
    </row>
    <row r="696" spans="1:11" x14ac:dyDescent="0.3">
      <c r="A696" t="s">
        <v>143</v>
      </c>
      <c r="B696" t="s">
        <v>176</v>
      </c>
      <c r="C696">
        <v>0</v>
      </c>
      <c r="D696" t="s">
        <v>372</v>
      </c>
      <c r="E696" s="4">
        <v>286600000</v>
      </c>
      <c r="F696" s="4">
        <v>233300000</v>
      </c>
      <c r="G696" s="4">
        <v>220200000</v>
      </c>
      <c r="H696" s="4">
        <v>146000000</v>
      </c>
      <c r="I696" s="4">
        <v>149600000</v>
      </c>
      <c r="J696" s="4">
        <v>171600000</v>
      </c>
      <c r="K696" s="4">
        <v>201216666.66666666</v>
      </c>
    </row>
    <row r="697" spans="1:11" x14ac:dyDescent="0.3">
      <c r="A697" t="s">
        <v>143</v>
      </c>
      <c r="B697" t="s">
        <v>176</v>
      </c>
      <c r="C697">
        <v>0</v>
      </c>
      <c r="D697" t="s">
        <v>217</v>
      </c>
      <c r="E697" s="4">
        <v>7633049792.0932093</v>
      </c>
      <c r="F697" s="4">
        <v>8448469837.5383053</v>
      </c>
      <c r="G697" s="4">
        <v>9112544556.0596237</v>
      </c>
      <c r="H697" s="4">
        <v>7854602391.6535511</v>
      </c>
      <c r="I697" s="4">
        <v>6952678127.0339594</v>
      </c>
      <c r="J697" s="4">
        <v>7157865188.2522202</v>
      </c>
      <c r="K697" s="4">
        <v>7859868315.4384775</v>
      </c>
    </row>
    <row r="698" spans="1:11" x14ac:dyDescent="0.3">
      <c r="A698" t="s">
        <v>167</v>
      </c>
      <c r="B698" t="s">
        <v>415</v>
      </c>
      <c r="C698">
        <v>0</v>
      </c>
      <c r="D698" t="s">
        <v>90</v>
      </c>
      <c r="E698" s="4">
        <v>22.372070681859629</v>
      </c>
      <c r="F698" s="4">
        <v>19.012204004433514</v>
      </c>
      <c r="G698" s="4">
        <v>18.06920944798712</v>
      </c>
      <c r="H698" s="4">
        <v>17.104911350657325</v>
      </c>
      <c r="I698" s="4">
        <v>16.349974655367138</v>
      </c>
      <c r="J698" s="4">
        <v>15.140277741854726</v>
      </c>
      <c r="K698" s="4">
        <v>18.00810798035991</v>
      </c>
    </row>
    <row r="699" spans="1:11" x14ac:dyDescent="0.3">
      <c r="A699" t="s">
        <v>167</v>
      </c>
      <c r="B699" t="s">
        <v>415</v>
      </c>
      <c r="C699">
        <v>0</v>
      </c>
      <c r="D699" t="s">
        <v>338</v>
      </c>
      <c r="E699" s="4">
        <v>31.997517328036395</v>
      </c>
      <c r="F699" s="4">
        <v>29.618411346241245</v>
      </c>
      <c r="G699" s="4">
        <v>27.286812656225067</v>
      </c>
      <c r="H699" s="4">
        <v>23.65276887597695</v>
      </c>
      <c r="I699" s="4">
        <v>19.070495369581511</v>
      </c>
      <c r="J699" s="4">
        <v>17.098663264222036</v>
      </c>
      <c r="K699" s="4">
        <v>24.787444806713868</v>
      </c>
    </row>
    <row r="700" spans="1:11" x14ac:dyDescent="0.3">
      <c r="A700" t="s">
        <v>167</v>
      </c>
      <c r="B700" t="s">
        <v>415</v>
      </c>
      <c r="C700">
        <v>0</v>
      </c>
      <c r="D700" t="s">
        <v>372</v>
      </c>
      <c r="E700" s="4">
        <v>1754000000</v>
      </c>
      <c r="F700" s="4">
        <v>1939000000</v>
      </c>
      <c r="G700" s="4">
        <v>2047000000</v>
      </c>
      <c r="H700" s="4">
        <v>1924000000</v>
      </c>
      <c r="I700" s="4">
        <v>2149000000</v>
      </c>
      <c r="J700" s="4">
        <v>2265000000</v>
      </c>
      <c r="K700" s="4">
        <v>2013000000</v>
      </c>
    </row>
    <row r="701" spans="1:11" x14ac:dyDescent="0.3">
      <c r="A701" t="s">
        <v>167</v>
      </c>
      <c r="B701" t="s">
        <v>415</v>
      </c>
      <c r="C701">
        <v>0</v>
      </c>
      <c r="D701" t="s">
        <v>217</v>
      </c>
      <c r="E701" s="4">
        <v>39650530214.328712</v>
      </c>
      <c r="F701" s="4">
        <v>45680532613.759094</v>
      </c>
      <c r="G701" s="4">
        <v>49964788814.092651</v>
      </c>
      <c r="H701" s="4">
        <v>47378599025.30442</v>
      </c>
      <c r="I701" s="4">
        <v>49774021003.074745</v>
      </c>
      <c r="J701" s="4">
        <v>53320625958.562805</v>
      </c>
      <c r="K701" s="4">
        <v>47628182938.187073</v>
      </c>
    </row>
    <row r="702" spans="1:11" x14ac:dyDescent="0.3">
      <c r="A702" t="s">
        <v>476</v>
      </c>
      <c r="B702" t="s">
        <v>305</v>
      </c>
      <c r="C702">
        <v>0</v>
      </c>
      <c r="D702" t="s">
        <v>90</v>
      </c>
      <c r="E702" s="4">
        <v>69.755460277933651</v>
      </c>
      <c r="F702" s="4">
        <v>68.116149065726006</v>
      </c>
      <c r="G702" s="4">
        <v>69.274160882658677</v>
      </c>
      <c r="H702" s="4">
        <v>68.72134274153882</v>
      </c>
      <c r="I702" s="4">
        <v>68.39332720879608</v>
      </c>
      <c r="J702" s="4">
        <v>68.177156813763432</v>
      </c>
      <c r="K702" s="4">
        <v>68.739599498402768</v>
      </c>
    </row>
    <row r="703" spans="1:11" x14ac:dyDescent="0.3">
      <c r="A703" t="s">
        <v>476</v>
      </c>
      <c r="B703" t="s">
        <v>305</v>
      </c>
      <c r="C703">
        <v>0</v>
      </c>
      <c r="D703" t="s">
        <v>338</v>
      </c>
      <c r="E703" s="4">
        <v>68.723725125913035</v>
      </c>
      <c r="F703" s="4">
        <v>65.291112879575181</v>
      </c>
      <c r="G703" s="4">
        <v>62.511374457769328</v>
      </c>
      <c r="H703" s="4">
        <v>57.203038477053525</v>
      </c>
      <c r="I703" s="4">
        <v>53.635830782759697</v>
      </c>
      <c r="J703" s="4">
        <v>54.347390233989721</v>
      </c>
      <c r="K703" s="4">
        <v>60.285411992843414</v>
      </c>
    </row>
    <row r="704" spans="1:11" x14ac:dyDescent="0.3">
      <c r="A704" t="s">
        <v>476</v>
      </c>
      <c r="B704" t="s">
        <v>305</v>
      </c>
      <c r="C704">
        <v>0</v>
      </c>
      <c r="D704" t="s">
        <v>372</v>
      </c>
      <c r="E704" s="4">
        <v>34565000000</v>
      </c>
      <c r="F704" s="4">
        <v>41765000000</v>
      </c>
      <c r="G704" s="4">
        <v>38451000000</v>
      </c>
      <c r="H704" s="4">
        <v>44851000000</v>
      </c>
      <c r="I704" s="4">
        <v>48459000000</v>
      </c>
      <c r="J704" s="4">
        <v>57057000000</v>
      </c>
      <c r="K704" s="4">
        <v>44191333333.333336</v>
      </c>
    </row>
    <row r="705" spans="1:11" x14ac:dyDescent="0.3">
      <c r="A705" t="s">
        <v>476</v>
      </c>
      <c r="B705" t="s">
        <v>305</v>
      </c>
      <c r="C705">
        <v>0</v>
      </c>
      <c r="D705" t="s">
        <v>217</v>
      </c>
      <c r="E705" s="4">
        <v>397558094269.87653</v>
      </c>
      <c r="F705" s="4">
        <v>420333333333.33337</v>
      </c>
      <c r="G705" s="4">
        <v>407339361695.57697</v>
      </c>
      <c r="H705" s="4">
        <v>401295970240.33728</v>
      </c>
      <c r="I705" s="4">
        <v>412352789519.61108</v>
      </c>
      <c r="J705" s="4">
        <v>455275517239.34741</v>
      </c>
      <c r="K705" s="4">
        <v>415692511049.68042</v>
      </c>
    </row>
    <row r="706" spans="1:11" x14ac:dyDescent="0.3">
      <c r="A706" t="s">
        <v>28</v>
      </c>
      <c r="B706" t="s">
        <v>306</v>
      </c>
      <c r="C706">
        <v>0</v>
      </c>
      <c r="D706" t="s">
        <v>90</v>
      </c>
      <c r="E706" s="4">
        <v>97.882063891358328</v>
      </c>
      <c r="F706" s="4">
        <v>94.049571918137758</v>
      </c>
      <c r="G706" s="4">
        <v>96.321403926181389</v>
      </c>
      <c r="H706" s="4">
        <v>75.138555443259719</v>
      </c>
      <c r="I706" s="4">
        <v>57.934012509765708</v>
      </c>
      <c r="J706" s="4">
        <v>61.088400798080009</v>
      </c>
      <c r="K706" s="4">
        <v>80.402334747797156</v>
      </c>
    </row>
    <row r="707" spans="1:11" x14ac:dyDescent="0.3">
      <c r="A707" t="s">
        <v>28</v>
      </c>
      <c r="B707" t="s">
        <v>306</v>
      </c>
      <c r="C707">
        <v>0</v>
      </c>
      <c r="D707" t="s">
        <v>338</v>
      </c>
      <c r="E707" s="4">
        <v>35.955432220349252</v>
      </c>
      <c r="F707" s="4">
        <v>36.841577703079089</v>
      </c>
      <c r="G707" s="4">
        <v>59.530225005362922</v>
      </c>
      <c r="H707" s="4">
        <v>54.738864539920904</v>
      </c>
      <c r="I707" s="4">
        <v>60.830660010311036</v>
      </c>
      <c r="J707" s="4">
        <v>59.916292139484369</v>
      </c>
      <c r="K707" s="4">
        <v>51.302175269751267</v>
      </c>
    </row>
    <row r="708" spans="1:11" x14ac:dyDescent="0.3">
      <c r="A708" t="s">
        <v>28</v>
      </c>
      <c r="B708" t="s">
        <v>306</v>
      </c>
      <c r="C708">
        <v>0</v>
      </c>
      <c r="D708" t="s">
        <v>372</v>
      </c>
      <c r="E708" s="4">
        <v>21000000</v>
      </c>
      <c r="F708" s="4">
        <v>29000000</v>
      </c>
      <c r="G708" s="4">
        <v>35000000</v>
      </c>
      <c r="H708" s="4">
        <v>51000000</v>
      </c>
      <c r="I708" s="4">
        <v>58000000</v>
      </c>
      <c r="J708" s="4">
        <v>73000000</v>
      </c>
      <c r="K708" s="4">
        <v>44500000</v>
      </c>
    </row>
    <row r="709" spans="1:11" x14ac:dyDescent="0.3">
      <c r="A709" t="s">
        <v>28</v>
      </c>
      <c r="B709" t="s">
        <v>306</v>
      </c>
      <c r="C709">
        <v>0</v>
      </c>
      <c r="D709" t="s">
        <v>217</v>
      </c>
      <c r="E709" s="4">
        <v>6661664600</v>
      </c>
      <c r="F709" s="4">
        <v>5637671700</v>
      </c>
      <c r="G709" s="4">
        <v>4041637000</v>
      </c>
      <c r="H709" s="4">
        <v>3092624800</v>
      </c>
      <c r="I709" s="4">
        <v>2503532099.9999995</v>
      </c>
      <c r="J709" s="4">
        <v>2487269400</v>
      </c>
      <c r="K709" s="4">
        <v>4070733266.6666665</v>
      </c>
    </row>
    <row r="710" spans="1:11" x14ac:dyDescent="0.3">
      <c r="A710" t="s">
        <v>124</v>
      </c>
      <c r="B710" t="s">
        <v>260</v>
      </c>
      <c r="C710">
        <v>0</v>
      </c>
      <c r="D710" t="s">
        <v>90</v>
      </c>
      <c r="E710" s="4">
        <v>46.588441610848214</v>
      </c>
      <c r="F710" s="4">
        <v>49.786823296153045</v>
      </c>
      <c r="G710" s="4">
        <v>39.714268893033214</v>
      </c>
      <c r="H710" s="4">
        <v>35.846356689944116</v>
      </c>
      <c r="I710" s="4">
        <v>35.176902372274782</v>
      </c>
      <c r="J710" s="4">
        <v>33.114946114515718</v>
      </c>
      <c r="K710" s="4">
        <v>40.037956496128182</v>
      </c>
    </row>
    <row r="711" spans="1:11" x14ac:dyDescent="0.3">
      <c r="A711" t="s">
        <v>124</v>
      </c>
      <c r="B711" t="s">
        <v>260</v>
      </c>
      <c r="C711">
        <v>0</v>
      </c>
      <c r="D711" t="s">
        <v>338</v>
      </c>
      <c r="E711" s="4">
        <v>60.39770583886461</v>
      </c>
      <c r="F711" s="4">
        <v>68.315522304428654</v>
      </c>
      <c r="G711" s="4">
        <v>57.745235048230512</v>
      </c>
      <c r="H711" s="4">
        <v>57.813427343971568</v>
      </c>
      <c r="I711" s="4">
        <v>53.491093862412654</v>
      </c>
      <c r="J711" s="4">
        <v>43.730970094788887</v>
      </c>
      <c r="K711" s="4">
        <v>56.915659082116143</v>
      </c>
    </row>
    <row r="712" spans="1:11" x14ac:dyDescent="0.3">
      <c r="A712" t="s">
        <v>124</v>
      </c>
      <c r="B712" t="s">
        <v>260</v>
      </c>
      <c r="C712">
        <v>0</v>
      </c>
      <c r="D712" t="s">
        <v>372</v>
      </c>
      <c r="E712" s="4">
        <v>206000000</v>
      </c>
      <c r="F712" s="4">
        <v>233000000</v>
      </c>
      <c r="G712" s="4">
        <v>233000000</v>
      </c>
      <c r="H712" s="4">
        <v>212000000</v>
      </c>
      <c r="I712" s="4">
        <v>223000000</v>
      </c>
      <c r="J712" s="4">
        <v>245000000</v>
      </c>
      <c r="K712" s="4">
        <v>225333333.33333334</v>
      </c>
    </row>
    <row r="713" spans="1:11" x14ac:dyDescent="0.3">
      <c r="A713" t="s">
        <v>124</v>
      </c>
      <c r="B713" t="s">
        <v>260</v>
      </c>
      <c r="C713">
        <v>0</v>
      </c>
      <c r="D713" t="s">
        <v>217</v>
      </c>
      <c r="E713" s="4">
        <v>3873529926.2272267</v>
      </c>
      <c r="F713" s="4">
        <v>4320427495.7493315</v>
      </c>
      <c r="G713" s="4">
        <v>4569131195.4532118</v>
      </c>
      <c r="H713" s="4">
        <v>4179185205.1612186</v>
      </c>
      <c r="I713" s="4">
        <v>4483932937.1836681</v>
      </c>
      <c r="J713" s="4">
        <v>4808043652.6193161</v>
      </c>
      <c r="K713" s="4">
        <v>4372375068.7323294</v>
      </c>
    </row>
    <row r="714" spans="1:11" x14ac:dyDescent="0.3">
      <c r="A714" t="s">
        <v>407</v>
      </c>
      <c r="B714" t="s">
        <v>342</v>
      </c>
      <c r="C714">
        <v>1</v>
      </c>
      <c r="D714" t="s">
        <v>90</v>
      </c>
      <c r="E714" s="4">
        <v>17.012040969273041</v>
      </c>
      <c r="F714" s="4">
        <v>20.352969029946248</v>
      </c>
      <c r="G714" s="4">
        <v>16.815997513983842</v>
      </c>
      <c r="H714" s="4">
        <v>17.021439546152937</v>
      </c>
      <c r="I714" s="4">
        <v>27.037661607644743</v>
      </c>
      <c r="J714" s="4">
        <v>23.619728678094436</v>
      </c>
      <c r="K714" s="4">
        <v>20.309972890849206</v>
      </c>
    </row>
    <row r="715" spans="1:11" x14ac:dyDescent="0.3">
      <c r="A715" t="s">
        <v>407</v>
      </c>
      <c r="B715" t="s">
        <v>342</v>
      </c>
      <c r="C715">
        <v>1</v>
      </c>
      <c r="D715" t="s">
        <v>338</v>
      </c>
      <c r="E715" s="4">
        <v>60.757806645016231</v>
      </c>
      <c r="F715" s="4">
        <v>62.579639109291016</v>
      </c>
      <c r="G715" s="4">
        <v>57.424188937228095</v>
      </c>
      <c r="H715" s="4">
        <v>64.723295118780285</v>
      </c>
      <c r="I715" s="4">
        <v>67.745924676784711</v>
      </c>
      <c r="J715" s="4">
        <v>70.312335681985502</v>
      </c>
      <c r="K715" s="4">
        <v>63.923865028180977</v>
      </c>
    </row>
    <row r="716" spans="1:11" x14ac:dyDescent="0.3">
      <c r="A716" t="s">
        <v>407</v>
      </c>
      <c r="B716" t="s">
        <v>342</v>
      </c>
      <c r="C716">
        <v>1</v>
      </c>
      <c r="D716" t="s">
        <v>372</v>
      </c>
      <c r="E716" s="4">
        <v>40000000</v>
      </c>
      <c r="F716" s="4">
        <v>47000000</v>
      </c>
      <c r="G716" s="4">
        <v>38300000</v>
      </c>
      <c r="H716" s="4">
        <v>46400000</v>
      </c>
      <c r="I716" s="4">
        <v>52700000</v>
      </c>
      <c r="J716" s="4">
        <v>48500000</v>
      </c>
      <c r="K716" s="4">
        <v>45483333.333333336</v>
      </c>
    </row>
    <row r="717" spans="1:11" x14ac:dyDescent="0.3">
      <c r="A717" t="s">
        <v>407</v>
      </c>
      <c r="B717" t="s">
        <v>342</v>
      </c>
      <c r="C717">
        <v>1</v>
      </c>
      <c r="D717" t="s">
        <v>217</v>
      </c>
      <c r="E717" s="4">
        <v>472358251.22426099</v>
      </c>
      <c r="F717" s="4">
        <v>450686353.67401081</v>
      </c>
      <c r="G717" s="4">
        <v>443911052.25404179</v>
      </c>
      <c r="H717" s="4">
        <v>435438217.2816633</v>
      </c>
      <c r="I717" s="4">
        <v>401109307.35930735</v>
      </c>
      <c r="J717" s="4">
        <v>430174168.74010402</v>
      </c>
      <c r="K717" s="4">
        <v>438946225.08889812</v>
      </c>
    </row>
    <row r="718" spans="1:11" x14ac:dyDescent="0.3">
      <c r="A718" t="s">
        <v>428</v>
      </c>
      <c r="B718" t="s">
        <v>52</v>
      </c>
      <c r="C718">
        <v>0</v>
      </c>
      <c r="D718" t="s">
        <v>372</v>
      </c>
      <c r="E718" s="4">
        <v>852000000</v>
      </c>
      <c r="F718" s="4">
        <v>856000000</v>
      </c>
      <c r="G718" s="4">
        <v>875000000</v>
      </c>
      <c r="H718" s="4">
        <v>809000000</v>
      </c>
      <c r="I718" s="4">
        <v>708000000</v>
      </c>
      <c r="J718" s="4">
        <v>717000000</v>
      </c>
      <c r="K718" s="4">
        <v>802833333.33333337</v>
      </c>
    </row>
    <row r="719" spans="1:11" x14ac:dyDescent="0.3">
      <c r="A719" t="s">
        <v>428</v>
      </c>
      <c r="B719" t="s">
        <v>52</v>
      </c>
      <c r="C719">
        <v>0</v>
      </c>
      <c r="D719" t="s">
        <v>217</v>
      </c>
      <c r="E719" s="4">
        <v>25763220107.005104</v>
      </c>
      <c r="F719" s="4">
        <v>27268478564.554684</v>
      </c>
      <c r="G719" s="4">
        <v>27615843098.094902</v>
      </c>
      <c r="H719" s="4">
        <v>25062893969.329193</v>
      </c>
      <c r="I719" s="4">
        <v>22284780326.88559</v>
      </c>
      <c r="J719" s="4">
        <v>22474828527.177521</v>
      </c>
      <c r="K719" s="4">
        <v>25078340765.507832</v>
      </c>
    </row>
    <row r="720" spans="1:11" x14ac:dyDescent="0.3">
      <c r="A720" t="s">
        <v>482</v>
      </c>
      <c r="B720" t="s">
        <v>84</v>
      </c>
      <c r="C720">
        <v>0</v>
      </c>
      <c r="D720" t="s">
        <v>90</v>
      </c>
      <c r="E720" s="4">
        <v>48.546217436293965</v>
      </c>
      <c r="F720" s="4">
        <v>46.966561579684893</v>
      </c>
      <c r="G720" s="4">
        <v>44.924281583965453</v>
      </c>
      <c r="H720" s="4">
        <v>40.642302256134499</v>
      </c>
      <c r="I720" s="4">
        <v>40.639878118453623</v>
      </c>
      <c r="J720" s="4">
        <v>44.378221532424242</v>
      </c>
      <c r="K720" s="4">
        <v>44.349577084492772</v>
      </c>
    </row>
    <row r="721" spans="1:11" x14ac:dyDescent="0.3">
      <c r="A721" t="s">
        <v>482</v>
      </c>
      <c r="B721" t="s">
        <v>84</v>
      </c>
      <c r="C721">
        <v>0</v>
      </c>
      <c r="D721" t="s">
        <v>338</v>
      </c>
      <c r="E721" s="4">
        <v>57.984859511274344</v>
      </c>
      <c r="F721" s="4">
        <v>56.483343336336446</v>
      </c>
      <c r="G721" s="4">
        <v>55.901906130434043</v>
      </c>
      <c r="H721" s="4">
        <v>51.590818653167894</v>
      </c>
      <c r="I721" s="4">
        <v>51.371223080872362</v>
      </c>
      <c r="J721" s="4">
        <v>56.942522411224552</v>
      </c>
      <c r="K721" s="4">
        <v>55.04577885388494</v>
      </c>
    </row>
    <row r="722" spans="1:11" x14ac:dyDescent="0.3">
      <c r="A722" t="s">
        <v>482</v>
      </c>
      <c r="B722" t="s">
        <v>84</v>
      </c>
      <c r="C722">
        <v>0</v>
      </c>
      <c r="D722" t="s">
        <v>372</v>
      </c>
      <c r="E722" s="4">
        <v>2931000000</v>
      </c>
      <c r="F722" s="4">
        <v>2863000000</v>
      </c>
      <c r="G722" s="4">
        <v>3042000000</v>
      </c>
      <c r="H722" s="4">
        <v>1869000000</v>
      </c>
      <c r="I722" s="4">
        <v>1706000000</v>
      </c>
      <c r="J722" s="4">
        <v>1782000000</v>
      </c>
      <c r="K722" s="4">
        <v>2365500000</v>
      </c>
    </row>
    <row r="723" spans="1:11" x14ac:dyDescent="0.3">
      <c r="A723" t="s">
        <v>482</v>
      </c>
      <c r="B723" t="s">
        <v>84</v>
      </c>
      <c r="C723">
        <v>0</v>
      </c>
      <c r="D723" t="s">
        <v>217</v>
      </c>
      <c r="E723" s="4">
        <v>45044112939.368713</v>
      </c>
      <c r="F723" s="4">
        <v>46251061734.474068</v>
      </c>
      <c r="G723" s="4">
        <v>47632326088.237015</v>
      </c>
      <c r="H723" s="4">
        <v>43173480831.9739</v>
      </c>
      <c r="I723" s="4">
        <v>41802653631.28492</v>
      </c>
      <c r="J723" s="4">
        <v>39813383483.508308</v>
      </c>
      <c r="K723" s="4">
        <v>43952836451.47448</v>
      </c>
    </row>
    <row r="724" spans="1:11" x14ac:dyDescent="0.3">
      <c r="A724" t="s">
        <v>401</v>
      </c>
      <c r="B724" t="s">
        <v>296</v>
      </c>
      <c r="C724">
        <v>0</v>
      </c>
      <c r="D724" t="s">
        <v>90</v>
      </c>
      <c r="E724" s="4">
        <v>23.667365844751643</v>
      </c>
      <c r="F724" s="4">
        <v>22.272255141525026</v>
      </c>
      <c r="G724" s="4">
        <v>23.764334770544679</v>
      </c>
      <c r="H724" s="4">
        <v>23.345930349688736</v>
      </c>
      <c r="I724" s="4">
        <v>21.965082734820427</v>
      </c>
      <c r="J724" s="4">
        <v>24.773794371612734</v>
      </c>
      <c r="K724" s="4">
        <v>23.298127202157207</v>
      </c>
    </row>
    <row r="725" spans="1:11" x14ac:dyDescent="0.3">
      <c r="A725" t="s">
        <v>401</v>
      </c>
      <c r="B725" t="s">
        <v>296</v>
      </c>
      <c r="C725">
        <v>0</v>
      </c>
      <c r="D725" t="s">
        <v>338</v>
      </c>
      <c r="E725" s="4">
        <v>28.57794393730892</v>
      </c>
      <c r="F725" s="4">
        <v>28.078069376500437</v>
      </c>
      <c r="G725" s="4">
        <v>27.649769442720039</v>
      </c>
      <c r="H725" s="4">
        <v>25.95393541093652</v>
      </c>
      <c r="I725" s="4">
        <v>24.850563816203575</v>
      </c>
      <c r="J725" s="4">
        <v>29.284515957519687</v>
      </c>
      <c r="K725" s="4">
        <v>27.399132990198197</v>
      </c>
    </row>
    <row r="726" spans="1:11" x14ac:dyDescent="0.3">
      <c r="A726" t="s">
        <v>401</v>
      </c>
      <c r="B726" t="s">
        <v>296</v>
      </c>
      <c r="C726">
        <v>0</v>
      </c>
      <c r="D726" t="s">
        <v>372</v>
      </c>
      <c r="E726" s="4">
        <v>31566000000</v>
      </c>
      <c r="F726" s="4">
        <v>36192000000</v>
      </c>
      <c r="G726" s="4">
        <v>38855000000</v>
      </c>
      <c r="H726" s="4">
        <v>35597000000</v>
      </c>
      <c r="I726" s="4">
        <v>26788000000</v>
      </c>
      <c r="J726" s="4">
        <v>31870000000</v>
      </c>
      <c r="K726" s="4">
        <v>33478000000</v>
      </c>
    </row>
    <row r="727" spans="1:11" x14ac:dyDescent="0.3">
      <c r="A727" t="s">
        <v>401</v>
      </c>
      <c r="B727" t="s">
        <v>296</v>
      </c>
      <c r="C727">
        <v>0</v>
      </c>
      <c r="D727" t="s">
        <v>217</v>
      </c>
      <c r="E727" s="4">
        <v>873982246611.95435</v>
      </c>
      <c r="F727" s="4">
        <v>950579413122.56018</v>
      </c>
      <c r="G727" s="4">
        <v>934185915386.0957</v>
      </c>
      <c r="H727" s="4">
        <v>859796872677.61389</v>
      </c>
      <c r="I727" s="4">
        <v>863721648068.80554</v>
      </c>
      <c r="J727" s="4">
        <v>852676778300.88538</v>
      </c>
      <c r="K727" s="4">
        <v>889157145694.65247</v>
      </c>
    </row>
    <row r="728" spans="1:11" x14ac:dyDescent="0.3">
      <c r="A728" t="s">
        <v>371</v>
      </c>
      <c r="B728" t="s">
        <v>38</v>
      </c>
      <c r="C728">
        <v>0</v>
      </c>
      <c r="D728" t="s">
        <v>90</v>
      </c>
      <c r="E728" s="4">
        <v>58.832744616735525</v>
      </c>
      <c r="F728" s="4">
        <v>49.839320401385692</v>
      </c>
      <c r="G728" s="4">
        <v>46.780174776692142</v>
      </c>
      <c r="H728" s="4">
        <v>35.675464289419708</v>
      </c>
      <c r="I728" s="4">
        <v>22.144041696280503</v>
      </c>
      <c r="J728" s="4">
        <v>22.468397342212711</v>
      </c>
      <c r="K728" s="4">
        <v>39.290023853787716</v>
      </c>
    </row>
    <row r="729" spans="1:11" x14ac:dyDescent="0.3">
      <c r="A729" t="s">
        <v>371</v>
      </c>
      <c r="B729" t="s">
        <v>38</v>
      </c>
      <c r="C729">
        <v>0</v>
      </c>
      <c r="D729" t="s">
        <v>338</v>
      </c>
      <c r="E729" s="4">
        <v>50.500908020515276</v>
      </c>
      <c r="F729" s="4">
        <v>48.75350227815921</v>
      </c>
      <c r="G729" s="4">
        <v>44.313308180968043</v>
      </c>
      <c r="H729" s="4">
        <v>45.624466276666212</v>
      </c>
      <c r="I729" s="4">
        <v>39.88391376451078</v>
      </c>
      <c r="J729" s="4">
        <v>31.10695936478281</v>
      </c>
      <c r="K729" s="4">
        <v>43.363842980933725</v>
      </c>
    </row>
    <row r="730" spans="1:11" x14ac:dyDescent="0.3">
      <c r="A730" t="s">
        <v>371</v>
      </c>
      <c r="B730" t="s">
        <v>38</v>
      </c>
      <c r="C730">
        <v>0</v>
      </c>
      <c r="D730" t="s">
        <v>217</v>
      </c>
      <c r="E730" s="4">
        <v>35164210526.315788</v>
      </c>
      <c r="F730" s="4">
        <v>39197543859.649124</v>
      </c>
      <c r="G730" s="4">
        <v>43524210526.315788</v>
      </c>
      <c r="H730" s="4">
        <v>35799714285.714287</v>
      </c>
      <c r="I730" s="4">
        <v>36180000000</v>
      </c>
      <c r="J730" s="4">
        <v>37926285714.285713</v>
      </c>
      <c r="K730" s="4">
        <v>37965327485.380119</v>
      </c>
    </row>
    <row r="731" spans="1:11" x14ac:dyDescent="0.3">
      <c r="A731" t="s">
        <v>464</v>
      </c>
      <c r="B731" t="s">
        <v>456</v>
      </c>
      <c r="C731">
        <v>0</v>
      </c>
      <c r="D731" t="s">
        <v>372</v>
      </c>
      <c r="E731" s="4" t="s">
        <v>300</v>
      </c>
      <c r="F731" s="4" t="s">
        <v>300</v>
      </c>
      <c r="G731" s="4">
        <v>584000000</v>
      </c>
      <c r="H731" s="4">
        <v>619000000</v>
      </c>
      <c r="I731" s="4">
        <v>706000000</v>
      </c>
      <c r="J731" s="4">
        <v>571000000</v>
      </c>
      <c r="K731" s="4">
        <v>620000000</v>
      </c>
    </row>
    <row r="732" spans="1:11" x14ac:dyDescent="0.3">
      <c r="A732" t="s">
        <v>464</v>
      </c>
      <c r="B732" t="s">
        <v>456</v>
      </c>
      <c r="C732">
        <v>0</v>
      </c>
      <c r="D732" t="s">
        <v>217</v>
      </c>
      <c r="E732" s="4">
        <v>715722770</v>
      </c>
      <c r="F732" s="4">
        <v>740776770</v>
      </c>
      <c r="G732" s="4">
        <v>823968140</v>
      </c>
      <c r="H732" s="4">
        <v>893501650</v>
      </c>
      <c r="I732" s="4">
        <v>950357510</v>
      </c>
      <c r="J732" s="4">
        <v>962525840</v>
      </c>
      <c r="K732" s="4">
        <v>847808780</v>
      </c>
    </row>
    <row r="733" spans="1:11" x14ac:dyDescent="0.3">
      <c r="A733" t="s">
        <v>104</v>
      </c>
      <c r="B733" t="s">
        <v>480</v>
      </c>
      <c r="C733">
        <v>1</v>
      </c>
      <c r="D733" t="s">
        <v>372</v>
      </c>
      <c r="E733" s="4">
        <v>2700000</v>
      </c>
      <c r="F733" s="4">
        <v>2400000</v>
      </c>
      <c r="G733" s="4" t="s">
        <v>300</v>
      </c>
      <c r="H733" s="4" t="s">
        <v>300</v>
      </c>
      <c r="I733" s="4" t="s">
        <v>300</v>
      </c>
      <c r="J733" s="4" t="s">
        <v>300</v>
      </c>
      <c r="K733" s="4">
        <v>2550000</v>
      </c>
    </row>
    <row r="734" spans="1:11" x14ac:dyDescent="0.3">
      <c r="A734" t="s">
        <v>104</v>
      </c>
      <c r="B734" t="s">
        <v>480</v>
      </c>
      <c r="C734">
        <v>1</v>
      </c>
      <c r="D734" t="s">
        <v>217</v>
      </c>
      <c r="E734" s="4">
        <v>37671734.491347335</v>
      </c>
      <c r="F734" s="4">
        <v>37507514.536976017</v>
      </c>
      <c r="G734" s="4">
        <v>37291841.426971003</v>
      </c>
      <c r="H734" s="4">
        <v>35492333.864173241</v>
      </c>
      <c r="I734" s="4">
        <v>36547419.873074532</v>
      </c>
      <c r="J734" s="4">
        <v>40620557.133509256</v>
      </c>
      <c r="K734" s="4">
        <v>37521900.221008562</v>
      </c>
    </row>
    <row r="735" spans="1:11" x14ac:dyDescent="0.3">
      <c r="A735" t="s">
        <v>224</v>
      </c>
      <c r="B735" t="s">
        <v>363</v>
      </c>
      <c r="C735">
        <v>0</v>
      </c>
      <c r="D735" t="s">
        <v>90</v>
      </c>
      <c r="E735" s="4">
        <v>20.21672095878483</v>
      </c>
      <c r="F735" s="4">
        <v>20.29802840453236</v>
      </c>
      <c r="G735" s="4">
        <v>18.170256749851056</v>
      </c>
      <c r="H735" s="4">
        <v>18.444304405557045</v>
      </c>
      <c r="I735" s="4">
        <v>18.539375272482388</v>
      </c>
      <c r="J735" s="4">
        <v>18.194794940403632</v>
      </c>
      <c r="K735" s="4">
        <v>18.977246788601885</v>
      </c>
    </row>
    <row r="736" spans="1:11" x14ac:dyDescent="0.3">
      <c r="A736" t="s">
        <v>224</v>
      </c>
      <c r="B736" t="s">
        <v>363</v>
      </c>
      <c r="C736">
        <v>0</v>
      </c>
      <c r="D736" t="s">
        <v>338</v>
      </c>
      <c r="E736" s="4">
        <v>33.121770071330339</v>
      </c>
      <c r="F736" s="4">
        <v>30.598504678926986</v>
      </c>
      <c r="G736" s="4">
        <v>28.146271446884086</v>
      </c>
      <c r="H736" s="4">
        <v>29.220116890497145</v>
      </c>
      <c r="I736" s="4">
        <v>28.575146324783208</v>
      </c>
      <c r="J736" s="4">
        <v>25.307922341223215</v>
      </c>
      <c r="K736" s="4">
        <v>29.161621958940831</v>
      </c>
    </row>
    <row r="737" spans="1:11" x14ac:dyDescent="0.3">
      <c r="A737" t="s">
        <v>224</v>
      </c>
      <c r="B737" t="s">
        <v>363</v>
      </c>
      <c r="C737">
        <v>0</v>
      </c>
      <c r="D737" t="s">
        <v>372</v>
      </c>
      <c r="E737" s="4">
        <v>1157000000</v>
      </c>
      <c r="F737" s="4">
        <v>960000000</v>
      </c>
      <c r="G737" s="4">
        <v>984000000</v>
      </c>
      <c r="H737" s="4">
        <v>1049000000</v>
      </c>
      <c r="I737" s="4">
        <v>1118000000</v>
      </c>
      <c r="J737" s="4">
        <v>957000000</v>
      </c>
      <c r="K737" s="4">
        <v>1037500000</v>
      </c>
    </row>
    <row r="738" spans="1:11" x14ac:dyDescent="0.3">
      <c r="A738" t="s">
        <v>224</v>
      </c>
      <c r="B738" t="s">
        <v>363</v>
      </c>
      <c r="C738">
        <v>0</v>
      </c>
      <c r="D738" t="s">
        <v>217</v>
      </c>
      <c r="E738" s="4">
        <v>23114293416.390514</v>
      </c>
      <c r="F738" s="4">
        <v>24599550623.725426</v>
      </c>
      <c r="G738" s="4">
        <v>27291879819.362194</v>
      </c>
      <c r="H738" s="4">
        <v>27102650386.60117</v>
      </c>
      <c r="I738" s="4">
        <v>24133664284.508923</v>
      </c>
      <c r="J738" s="4">
        <v>25995031850.154465</v>
      </c>
      <c r="K738" s="4">
        <v>25372845063.457111</v>
      </c>
    </row>
    <row r="739" spans="1:11" x14ac:dyDescent="0.3">
      <c r="A739" t="s">
        <v>146</v>
      </c>
      <c r="B739" t="s">
        <v>297</v>
      </c>
      <c r="C739">
        <v>0</v>
      </c>
      <c r="D739" t="s">
        <v>90</v>
      </c>
      <c r="E739" s="4">
        <v>47.720779770892648</v>
      </c>
      <c r="F739" s="4">
        <v>42.956719842642428</v>
      </c>
      <c r="G739" s="4">
        <v>48.592961815850252</v>
      </c>
      <c r="H739" s="4">
        <v>52.597679508223102</v>
      </c>
      <c r="I739" s="4">
        <v>49.298619457718665</v>
      </c>
      <c r="J739" s="4">
        <v>48.014298152540889</v>
      </c>
      <c r="K739" s="4">
        <v>48.196843091311337</v>
      </c>
    </row>
    <row r="740" spans="1:11" x14ac:dyDescent="0.3">
      <c r="A740" t="s">
        <v>146</v>
      </c>
      <c r="B740" t="s">
        <v>297</v>
      </c>
      <c r="C740">
        <v>0</v>
      </c>
      <c r="D740" t="s">
        <v>338</v>
      </c>
      <c r="E740" s="4">
        <v>56.372284146656618</v>
      </c>
      <c r="F740" s="4">
        <v>52.192945936317138</v>
      </c>
      <c r="G740" s="4">
        <v>52.098820667773637</v>
      </c>
      <c r="H740" s="4">
        <v>55.208936789932736</v>
      </c>
      <c r="I740" s="4">
        <v>56.222585455403717</v>
      </c>
      <c r="J740" s="4">
        <v>55.703543236629329</v>
      </c>
      <c r="K740" s="4">
        <v>54.633186038785531</v>
      </c>
    </row>
    <row r="741" spans="1:11" x14ac:dyDescent="0.3">
      <c r="A741" t="s">
        <v>146</v>
      </c>
      <c r="B741" t="s">
        <v>297</v>
      </c>
      <c r="C741">
        <v>0</v>
      </c>
      <c r="D741" t="s">
        <v>372</v>
      </c>
      <c r="E741" s="4">
        <v>5988000000</v>
      </c>
      <c r="F741" s="4">
        <v>5931000000</v>
      </c>
      <c r="G741" s="4">
        <v>2264000000</v>
      </c>
      <c r="H741" s="4">
        <v>1662000000</v>
      </c>
      <c r="I741" s="4">
        <v>1723000000</v>
      </c>
      <c r="J741" s="4">
        <v>2019000000</v>
      </c>
      <c r="K741" s="4">
        <v>3264500000</v>
      </c>
    </row>
    <row r="742" spans="1:11" x14ac:dyDescent="0.3">
      <c r="A742" t="s">
        <v>146</v>
      </c>
      <c r="B742" t="s">
        <v>297</v>
      </c>
      <c r="C742">
        <v>0</v>
      </c>
      <c r="D742" t="s">
        <v>217</v>
      </c>
      <c r="E742" s="4">
        <v>175781379051.43286</v>
      </c>
      <c r="F742" s="4">
        <v>183310146378.08081</v>
      </c>
      <c r="G742" s="4">
        <v>133503411375.73927</v>
      </c>
      <c r="H742" s="4">
        <v>91030959454.696106</v>
      </c>
      <c r="I742" s="4">
        <v>93355993628.504227</v>
      </c>
      <c r="J742" s="4">
        <v>112190355158.17812</v>
      </c>
      <c r="K742" s="4">
        <v>131528707507.7719</v>
      </c>
    </row>
    <row r="743" spans="1:11" x14ac:dyDescent="0.3">
      <c r="A743" t="s">
        <v>44</v>
      </c>
      <c r="B743" t="s">
        <v>204</v>
      </c>
      <c r="C743">
        <v>0</v>
      </c>
      <c r="D743" t="s">
        <v>90</v>
      </c>
      <c r="E743" s="4">
        <v>100.24649556148069</v>
      </c>
      <c r="F743" s="4">
        <v>100.54778839509449</v>
      </c>
      <c r="G743" s="4">
        <v>99.560830275288254</v>
      </c>
      <c r="H743" s="4">
        <v>100.87048023533151</v>
      </c>
      <c r="I743" s="4">
        <v>101.00301392261417</v>
      </c>
      <c r="J743" s="4">
        <v>101.67923989198393</v>
      </c>
      <c r="K743" s="4">
        <v>100.6513080469655</v>
      </c>
    </row>
    <row r="744" spans="1:11" x14ac:dyDescent="0.3">
      <c r="A744" t="s">
        <v>44</v>
      </c>
      <c r="B744" t="s">
        <v>204</v>
      </c>
      <c r="C744">
        <v>0</v>
      </c>
      <c r="D744" t="s">
        <v>338</v>
      </c>
      <c r="E744" s="4">
        <v>64.002852399242855</v>
      </c>
      <c r="F744" s="4">
        <v>64.728164894916489</v>
      </c>
      <c r="G744" s="4">
        <v>68.93147750015028</v>
      </c>
      <c r="H744" s="4">
        <v>74.35082733257758</v>
      </c>
      <c r="I744" s="4">
        <v>75.744634119556338</v>
      </c>
      <c r="J744" s="4">
        <v>76.987564010670468</v>
      </c>
      <c r="K744" s="4">
        <v>70.790920042852335</v>
      </c>
    </row>
    <row r="745" spans="1:11" x14ac:dyDescent="0.3">
      <c r="A745" t="s">
        <v>44</v>
      </c>
      <c r="B745" t="s">
        <v>204</v>
      </c>
      <c r="C745">
        <v>0</v>
      </c>
      <c r="D745" t="s">
        <v>372</v>
      </c>
      <c r="E745" s="4">
        <v>10924000000</v>
      </c>
      <c r="F745" s="4">
        <v>12389000000</v>
      </c>
      <c r="G745" s="4">
        <v>15221000000</v>
      </c>
      <c r="H745" s="4">
        <v>17481000000</v>
      </c>
      <c r="I745" s="4">
        <v>19496000000</v>
      </c>
      <c r="J745" s="4">
        <v>21048000000</v>
      </c>
      <c r="K745" s="4">
        <v>16093166666.666666</v>
      </c>
    </row>
    <row r="746" spans="1:11" x14ac:dyDescent="0.3">
      <c r="A746" t="s">
        <v>44</v>
      </c>
      <c r="B746" t="s">
        <v>204</v>
      </c>
      <c r="C746">
        <v>0</v>
      </c>
      <c r="D746" t="s">
        <v>217</v>
      </c>
      <c r="E746" s="4">
        <v>374590605854.32269</v>
      </c>
      <c r="F746" s="4">
        <v>390107556160.6535</v>
      </c>
      <c r="G746" s="4">
        <v>403137100068.07349</v>
      </c>
      <c r="H746" s="4">
        <v>358135057862.49152</v>
      </c>
      <c r="I746" s="4">
        <v>357045064669.84344</v>
      </c>
      <c r="J746" s="4">
        <v>377701060177.4704</v>
      </c>
      <c r="K746" s="4">
        <v>376786074132.14252</v>
      </c>
    </row>
    <row r="747" spans="1:11" x14ac:dyDescent="0.3">
      <c r="A747" t="s">
        <v>231</v>
      </c>
      <c r="B747" t="s">
        <v>218</v>
      </c>
      <c r="C747">
        <v>0</v>
      </c>
      <c r="D747" t="s">
        <v>90</v>
      </c>
      <c r="E747" s="4">
        <v>29.975103967071593</v>
      </c>
      <c r="F747" s="4">
        <v>29.952601103523968</v>
      </c>
      <c r="G747" s="4">
        <v>28.502054819534646</v>
      </c>
      <c r="H747" s="4">
        <v>27.651421882042637</v>
      </c>
      <c r="I747" s="4">
        <v>28.439236895001152</v>
      </c>
      <c r="J747" s="4">
        <v>30.366125443905801</v>
      </c>
      <c r="K747" s="4">
        <v>29.147757351846632</v>
      </c>
    </row>
    <row r="748" spans="1:11" x14ac:dyDescent="0.3">
      <c r="A748" t="s">
        <v>231</v>
      </c>
      <c r="B748" t="s">
        <v>218</v>
      </c>
      <c r="C748">
        <v>0</v>
      </c>
      <c r="D748" t="s">
        <v>338</v>
      </c>
      <c r="E748" s="4">
        <v>31.147314084216688</v>
      </c>
      <c r="F748" s="4">
        <v>31.229234575438426</v>
      </c>
      <c r="G748" s="4">
        <v>29.896335267491747</v>
      </c>
      <c r="H748" s="4">
        <v>29.031674123165786</v>
      </c>
      <c r="I748" s="4">
        <v>30.059048479086975</v>
      </c>
      <c r="J748" s="4">
        <v>31.579013422523989</v>
      </c>
      <c r="K748" s="4">
        <v>30.490436658653934</v>
      </c>
    </row>
    <row r="749" spans="1:11" x14ac:dyDescent="0.3">
      <c r="A749" t="s">
        <v>231</v>
      </c>
      <c r="B749" t="s">
        <v>218</v>
      </c>
      <c r="C749">
        <v>0</v>
      </c>
      <c r="D749" t="s">
        <v>372</v>
      </c>
      <c r="E749" s="4">
        <v>40927000000</v>
      </c>
      <c r="F749" s="4">
        <v>46043000000</v>
      </c>
      <c r="G749" s="4">
        <v>51582000000</v>
      </c>
      <c r="H749" s="4">
        <v>50904000000</v>
      </c>
      <c r="I749" s="4">
        <v>47777000000</v>
      </c>
      <c r="J749" s="4">
        <v>47719000000</v>
      </c>
      <c r="K749" s="4">
        <v>47492000000</v>
      </c>
    </row>
    <row r="750" spans="1:11" x14ac:dyDescent="0.3">
      <c r="A750" t="s">
        <v>231</v>
      </c>
      <c r="B750" t="s">
        <v>218</v>
      </c>
      <c r="C750">
        <v>0</v>
      </c>
      <c r="D750" t="s">
        <v>217</v>
      </c>
      <c r="E750" s="4">
        <v>2704887678386.7217</v>
      </c>
      <c r="F750" s="4">
        <v>2786022872706.8149</v>
      </c>
      <c r="G750" s="4">
        <v>3063803240208.0054</v>
      </c>
      <c r="H750" s="4">
        <v>2928591002002.5137</v>
      </c>
      <c r="I750" s="4">
        <v>2694283209613.2939</v>
      </c>
      <c r="J750" s="4">
        <v>2666229179958.0073</v>
      </c>
      <c r="K750" s="4">
        <v>2807302863812.5601</v>
      </c>
    </row>
    <row r="751" spans="1:11" x14ac:dyDescent="0.3">
      <c r="A751" t="s">
        <v>237</v>
      </c>
      <c r="B751" t="s">
        <v>49</v>
      </c>
      <c r="C751">
        <v>0</v>
      </c>
      <c r="D751" t="s">
        <v>90</v>
      </c>
      <c r="E751" s="4">
        <v>13.528918971165924</v>
      </c>
      <c r="F751" s="4">
        <v>13.544524435491814</v>
      </c>
      <c r="G751" s="4">
        <v>13.535773933253953</v>
      </c>
      <c r="H751" s="4">
        <v>12.441752979492911</v>
      </c>
      <c r="I751" s="4">
        <v>11.870351503949571</v>
      </c>
      <c r="J751" s="4">
        <v>12.094833790784039</v>
      </c>
      <c r="K751" s="4">
        <v>12.836025935689703</v>
      </c>
    </row>
    <row r="752" spans="1:11" x14ac:dyDescent="0.3">
      <c r="A752" t="s">
        <v>237</v>
      </c>
      <c r="B752" t="s">
        <v>49</v>
      </c>
      <c r="C752">
        <v>0</v>
      </c>
      <c r="D752" t="s">
        <v>338</v>
      </c>
      <c r="E752" s="4">
        <v>17.039264973664363</v>
      </c>
      <c r="F752" s="4">
        <v>16.468482788912087</v>
      </c>
      <c r="G752" s="4">
        <v>16.433076431123769</v>
      </c>
      <c r="H752" s="4">
        <v>15.295018851040684</v>
      </c>
      <c r="I752" s="4">
        <v>14.643649091394305</v>
      </c>
      <c r="J752" s="4">
        <v>15.047486451235242</v>
      </c>
      <c r="K752" s="4">
        <v>15.821163097895075</v>
      </c>
    </row>
    <row r="753" spans="1:11" x14ac:dyDescent="0.3">
      <c r="A753" t="s">
        <v>237</v>
      </c>
      <c r="B753" t="s">
        <v>49</v>
      </c>
      <c r="C753">
        <v>0</v>
      </c>
      <c r="D753" t="s">
        <v>372</v>
      </c>
      <c r="E753" s="4">
        <v>200997000000</v>
      </c>
      <c r="F753" s="4">
        <v>218496000000</v>
      </c>
      <c r="G753" s="4">
        <v>235990000000</v>
      </c>
      <c r="H753" s="4">
        <v>249183000000</v>
      </c>
      <c r="I753" s="4">
        <v>245991000000</v>
      </c>
      <c r="J753" s="4">
        <v>251544000000</v>
      </c>
      <c r="K753" s="4">
        <v>233700166666.66666</v>
      </c>
    </row>
    <row r="754" spans="1:11" x14ac:dyDescent="0.3">
      <c r="A754" t="s">
        <v>237</v>
      </c>
      <c r="B754" t="s">
        <v>49</v>
      </c>
      <c r="C754">
        <v>0</v>
      </c>
      <c r="D754" t="s">
        <v>217</v>
      </c>
      <c r="E754" s="4">
        <v>16197007349000</v>
      </c>
      <c r="F754" s="4">
        <v>16784849190000</v>
      </c>
      <c r="G754" s="4">
        <v>17521746534000</v>
      </c>
      <c r="H754" s="4">
        <v>18219297584000</v>
      </c>
      <c r="I754" s="4">
        <v>18707188235000</v>
      </c>
      <c r="J754" s="4">
        <v>19485393853000</v>
      </c>
      <c r="K754" s="4">
        <v>17819247124166.668</v>
      </c>
    </row>
    <row r="755" spans="1:11" x14ac:dyDescent="0.3">
      <c r="A755" t="s">
        <v>150</v>
      </c>
      <c r="B755" t="s">
        <v>177</v>
      </c>
      <c r="C755">
        <v>0</v>
      </c>
      <c r="D755" t="s">
        <v>90</v>
      </c>
      <c r="E755" s="4">
        <v>25.919629421612239</v>
      </c>
      <c r="F755" s="4">
        <v>23.353136420813218</v>
      </c>
      <c r="G755" s="4">
        <v>23.542661623756125</v>
      </c>
      <c r="H755" s="4">
        <v>22.477851250437773</v>
      </c>
      <c r="I755" s="4">
        <v>21.427543462623682</v>
      </c>
      <c r="J755" s="4">
        <v>21.429093074070874</v>
      </c>
      <c r="K755" s="4">
        <v>23.024985875552314</v>
      </c>
    </row>
    <row r="756" spans="1:11" x14ac:dyDescent="0.3">
      <c r="A756" t="s">
        <v>150</v>
      </c>
      <c r="B756" t="s">
        <v>177</v>
      </c>
      <c r="C756">
        <v>0</v>
      </c>
      <c r="D756" t="s">
        <v>338</v>
      </c>
      <c r="E756" s="4">
        <v>29.14152473963334</v>
      </c>
      <c r="F756" s="4">
        <v>26.364710047055638</v>
      </c>
      <c r="G756" s="4">
        <v>25.544962464642811</v>
      </c>
      <c r="H756" s="4">
        <v>22.850389558346603</v>
      </c>
      <c r="I756" s="4">
        <v>19.882682774358944</v>
      </c>
      <c r="J756" s="4">
        <v>18.334826241274989</v>
      </c>
      <c r="K756" s="4">
        <v>23.686515970885385</v>
      </c>
    </row>
    <row r="757" spans="1:11" x14ac:dyDescent="0.3">
      <c r="A757" t="s">
        <v>150</v>
      </c>
      <c r="B757" t="s">
        <v>177</v>
      </c>
      <c r="C757">
        <v>0</v>
      </c>
      <c r="D757" t="s">
        <v>372</v>
      </c>
      <c r="E757" s="4">
        <v>2439000000</v>
      </c>
      <c r="F757" s="4">
        <v>2182000000</v>
      </c>
      <c r="G757" s="4">
        <v>2029000000</v>
      </c>
      <c r="H757" s="4">
        <v>2070000000</v>
      </c>
      <c r="I757" s="4">
        <v>2182000000</v>
      </c>
      <c r="J757" s="4">
        <v>2660000000</v>
      </c>
      <c r="K757" s="4">
        <v>2260333333.3333335</v>
      </c>
    </row>
    <row r="758" spans="1:11" x14ac:dyDescent="0.3">
      <c r="A758" t="s">
        <v>150</v>
      </c>
      <c r="B758" t="s">
        <v>177</v>
      </c>
      <c r="C758">
        <v>0</v>
      </c>
      <c r="D758" t="s">
        <v>217</v>
      </c>
      <c r="E758" s="4">
        <v>51264390114.230499</v>
      </c>
      <c r="F758" s="4">
        <v>57531233351.208893</v>
      </c>
      <c r="G758" s="4">
        <v>57236013057.644341</v>
      </c>
      <c r="H758" s="4">
        <v>53274304222.182861</v>
      </c>
      <c r="I758" s="4">
        <v>52687612262.176994</v>
      </c>
      <c r="J758" s="4">
        <v>56488991831.023949</v>
      </c>
      <c r="K758" s="4">
        <v>54747090806.411255</v>
      </c>
    </row>
    <row r="759" spans="1:11" x14ac:dyDescent="0.3">
      <c r="A759" t="s">
        <v>190</v>
      </c>
      <c r="B759" t="s">
        <v>280</v>
      </c>
      <c r="C759">
        <v>0</v>
      </c>
      <c r="D759" t="s">
        <v>90</v>
      </c>
      <c r="E759" s="4">
        <v>21.387944907499307</v>
      </c>
      <c r="F759" s="4">
        <v>20.823130657619437</v>
      </c>
      <c r="G759" s="4">
        <v>17.73277602422861</v>
      </c>
      <c r="H759" s="4">
        <v>15.332073767755231</v>
      </c>
      <c r="I759" s="4">
        <v>14.877296821256595</v>
      </c>
      <c r="J759" s="4">
        <v>21.801105115285345</v>
      </c>
      <c r="K759" s="4">
        <v>18.659054548940755</v>
      </c>
    </row>
    <row r="760" spans="1:11" x14ac:dyDescent="0.3">
      <c r="A760" t="s">
        <v>190</v>
      </c>
      <c r="B760" t="s">
        <v>280</v>
      </c>
      <c r="C760">
        <v>0</v>
      </c>
      <c r="D760" t="s">
        <v>338</v>
      </c>
      <c r="E760" s="4">
        <v>20.120168828042075</v>
      </c>
      <c r="F760" s="4">
        <v>20.228404290419405</v>
      </c>
      <c r="G760" s="4">
        <v>18.216540195649319</v>
      </c>
      <c r="H760" s="4">
        <v>15.109012733729202</v>
      </c>
      <c r="I760" s="4">
        <v>14.871111840570689</v>
      </c>
      <c r="J760" s="4">
        <v>23.877796667000435</v>
      </c>
      <c r="K760" s="4">
        <v>18.737172425901857</v>
      </c>
    </row>
    <row r="761" spans="1:11" x14ac:dyDescent="0.3">
      <c r="A761" t="s">
        <v>190</v>
      </c>
      <c r="B761" t="s">
        <v>280</v>
      </c>
      <c r="C761">
        <v>0</v>
      </c>
      <c r="D761" t="s">
        <v>372</v>
      </c>
      <c r="E761" s="4" t="s">
        <v>300</v>
      </c>
      <c r="F761" s="4" t="s">
        <v>300</v>
      </c>
      <c r="G761" s="4" t="s">
        <v>300</v>
      </c>
      <c r="H761" s="4" t="s">
        <v>300</v>
      </c>
      <c r="I761" s="4">
        <v>579000000</v>
      </c>
      <c r="J761" s="4">
        <v>835000000</v>
      </c>
      <c r="K761" s="4">
        <v>707000000</v>
      </c>
    </row>
    <row r="762" spans="1:11" x14ac:dyDescent="0.3">
      <c r="A762" t="s">
        <v>190</v>
      </c>
      <c r="B762" t="s">
        <v>280</v>
      </c>
      <c r="C762">
        <v>0</v>
      </c>
      <c r="D762" t="s">
        <v>217</v>
      </c>
      <c r="E762" s="4">
        <v>63628854498.502434</v>
      </c>
      <c r="F762" s="4">
        <v>68997168337.678207</v>
      </c>
      <c r="G762" s="4">
        <v>76658542757.470718</v>
      </c>
      <c r="H762" s="4">
        <v>81847410181.795303</v>
      </c>
      <c r="I762" s="4">
        <v>81779012350.883331</v>
      </c>
      <c r="J762" s="4">
        <v>59159945320.566734</v>
      </c>
      <c r="K762" s="4">
        <v>72011822241.149445</v>
      </c>
    </row>
    <row r="763" spans="1:11" x14ac:dyDescent="0.3">
      <c r="A763" t="s">
        <v>418</v>
      </c>
      <c r="B763" t="s">
        <v>388</v>
      </c>
      <c r="C763">
        <v>1</v>
      </c>
      <c r="D763" t="s">
        <v>90</v>
      </c>
      <c r="E763" s="4">
        <v>49.087896154111718</v>
      </c>
      <c r="F763" s="4">
        <v>47.823964750735456</v>
      </c>
      <c r="G763" s="4">
        <v>48.555790112376599</v>
      </c>
      <c r="H763" s="4" t="s">
        <v>300</v>
      </c>
      <c r="I763" s="4" t="s">
        <v>300</v>
      </c>
      <c r="J763" s="4" t="s">
        <v>300</v>
      </c>
      <c r="K763" s="4">
        <v>48.48921700574126</v>
      </c>
    </row>
    <row r="764" spans="1:11" x14ac:dyDescent="0.3">
      <c r="A764" t="s">
        <v>418</v>
      </c>
      <c r="B764" t="s">
        <v>388</v>
      </c>
      <c r="C764">
        <v>1</v>
      </c>
      <c r="D764" t="s">
        <v>338</v>
      </c>
      <c r="E764" s="4">
        <v>50.838914589518744</v>
      </c>
      <c r="F764" s="4">
        <v>51.2961228447423</v>
      </c>
      <c r="G764" s="4">
        <v>49.391346117382348</v>
      </c>
      <c r="H764" s="4" t="s">
        <v>300</v>
      </c>
      <c r="I764" s="4" t="s">
        <v>300</v>
      </c>
      <c r="J764" s="4" t="s">
        <v>300</v>
      </c>
      <c r="K764" s="4">
        <v>50.508794517214461</v>
      </c>
    </row>
    <row r="765" spans="1:11" x14ac:dyDescent="0.3">
      <c r="A765" t="s">
        <v>418</v>
      </c>
      <c r="B765" t="s">
        <v>388</v>
      </c>
      <c r="C765">
        <v>1</v>
      </c>
      <c r="D765" t="s">
        <v>372</v>
      </c>
      <c r="E765" s="4">
        <v>268000000</v>
      </c>
      <c r="F765" s="4">
        <v>314000000</v>
      </c>
      <c r="G765" s="4">
        <v>284000000</v>
      </c>
      <c r="H765" s="4">
        <v>254000000</v>
      </c>
      <c r="I765" s="4">
        <v>275000000</v>
      </c>
      <c r="J765" s="4">
        <v>289000000</v>
      </c>
      <c r="K765" s="4">
        <v>280666666.66666669</v>
      </c>
    </row>
    <row r="766" spans="1:11" x14ac:dyDescent="0.3">
      <c r="A766" t="s">
        <v>418</v>
      </c>
      <c r="B766" t="s">
        <v>388</v>
      </c>
      <c r="C766">
        <v>1</v>
      </c>
      <c r="D766" t="s">
        <v>217</v>
      </c>
      <c r="E766" s="4">
        <v>781702874.10605848</v>
      </c>
      <c r="F766" s="4">
        <v>801787555.86112058</v>
      </c>
      <c r="G766" s="4">
        <v>814954306.97103274</v>
      </c>
      <c r="H766" s="4">
        <v>759689950.93091798</v>
      </c>
      <c r="I766" s="4">
        <v>804332795.57501733</v>
      </c>
      <c r="J766" s="4">
        <v>880043553.74844182</v>
      </c>
      <c r="K766" s="4">
        <v>807085172.86543167</v>
      </c>
    </row>
    <row r="767" spans="1:11" x14ac:dyDescent="0.3">
      <c r="A767" t="s">
        <v>307</v>
      </c>
      <c r="B767" t="s">
        <v>323</v>
      </c>
      <c r="C767">
        <v>0</v>
      </c>
      <c r="D767" t="s">
        <v>90</v>
      </c>
      <c r="E767" s="4">
        <v>26.171014252178232</v>
      </c>
      <c r="F767" s="4">
        <v>24.764978303038529</v>
      </c>
      <c r="G767" s="4">
        <v>16.693827350294178</v>
      </c>
      <c r="H767" s="4">
        <v>36.737354920778806</v>
      </c>
      <c r="I767" s="4">
        <v>32.118039881945236</v>
      </c>
      <c r="J767" s="4">
        <v>30.717486236069057</v>
      </c>
      <c r="K767" s="4">
        <v>27.867116824050672</v>
      </c>
    </row>
    <row r="768" spans="1:11" x14ac:dyDescent="0.3">
      <c r="A768" t="s">
        <v>307</v>
      </c>
      <c r="B768" t="s">
        <v>323</v>
      </c>
      <c r="C768">
        <v>0</v>
      </c>
      <c r="D768" t="s">
        <v>338</v>
      </c>
      <c r="E768" s="4">
        <v>24.23255312818716</v>
      </c>
      <c r="F768" s="4">
        <v>29.512782964192802</v>
      </c>
      <c r="G768" s="4">
        <v>31.396986175270381</v>
      </c>
      <c r="H768" s="4">
        <v>63.001634003623387</v>
      </c>
      <c r="I768" s="4">
        <v>27.290024051447709</v>
      </c>
      <c r="J768" s="4">
        <v>36.432820678019255</v>
      </c>
      <c r="K768" s="4">
        <v>35.311133500123454</v>
      </c>
    </row>
    <row r="769" spans="1:11" x14ac:dyDescent="0.3">
      <c r="A769" t="s">
        <v>307</v>
      </c>
      <c r="B769" t="s">
        <v>323</v>
      </c>
      <c r="C769">
        <v>0</v>
      </c>
      <c r="D769" t="s">
        <v>372</v>
      </c>
      <c r="E769" s="4">
        <v>904000000</v>
      </c>
      <c r="F769" s="4">
        <v>926000000</v>
      </c>
      <c r="G769" s="4">
        <v>900000000</v>
      </c>
      <c r="H769" s="4">
        <v>654000000</v>
      </c>
      <c r="I769" s="4">
        <v>546000000</v>
      </c>
      <c r="J769" s="4" t="s">
        <v>300</v>
      </c>
      <c r="K769" s="4">
        <v>786000000</v>
      </c>
    </row>
    <row r="770" spans="1:11" x14ac:dyDescent="0.3">
      <c r="A770" t="s">
        <v>307</v>
      </c>
      <c r="B770" t="s">
        <v>323</v>
      </c>
      <c r="C770">
        <v>0</v>
      </c>
      <c r="D770" t="s">
        <v>217</v>
      </c>
      <c r="E770" s="4">
        <v>381286237847.66748</v>
      </c>
      <c r="F770" s="4">
        <v>371005379786.56622</v>
      </c>
      <c r="G770" s="4">
        <v>482359318767.70313</v>
      </c>
      <c r="H770" s="4" t="s">
        <v>300</v>
      </c>
      <c r="I770" s="4" t="s">
        <v>300</v>
      </c>
      <c r="J770" s="4" t="s">
        <v>300</v>
      </c>
      <c r="K770" s="4">
        <v>411550312133.97894</v>
      </c>
    </row>
    <row r="771" spans="1:11" x14ac:dyDescent="0.3">
      <c r="A771" t="s">
        <v>242</v>
      </c>
      <c r="B771" t="s">
        <v>481</v>
      </c>
      <c r="C771">
        <v>0</v>
      </c>
      <c r="D771" t="s">
        <v>90</v>
      </c>
      <c r="E771" s="4">
        <v>80.02861880083897</v>
      </c>
      <c r="F771" s="4">
        <v>83.626141169367628</v>
      </c>
      <c r="G771" s="4">
        <v>86.404759341123693</v>
      </c>
      <c r="H771" s="4">
        <v>89.779248637326944</v>
      </c>
      <c r="I771" s="4">
        <v>93.623939061010262</v>
      </c>
      <c r="J771" s="4">
        <v>101.59343584416622</v>
      </c>
      <c r="K771" s="4">
        <v>89.176023808972289</v>
      </c>
    </row>
    <row r="772" spans="1:11" x14ac:dyDescent="0.3">
      <c r="A772" t="s">
        <v>242</v>
      </c>
      <c r="B772" t="s">
        <v>481</v>
      </c>
      <c r="C772">
        <v>0</v>
      </c>
      <c r="D772" t="s">
        <v>338</v>
      </c>
      <c r="E772" s="4">
        <v>76.525311523720049</v>
      </c>
      <c r="F772" s="4">
        <v>81.468095803264376</v>
      </c>
      <c r="G772" s="4">
        <v>83.129753855905335</v>
      </c>
      <c r="H772" s="4">
        <v>88.988166078444749</v>
      </c>
      <c r="I772" s="4">
        <v>91.062339250406353</v>
      </c>
      <c r="J772" s="4">
        <v>98.791144582224248</v>
      </c>
      <c r="K772" s="4">
        <v>86.660801848994183</v>
      </c>
    </row>
    <row r="773" spans="1:11" x14ac:dyDescent="0.3">
      <c r="A773" t="s">
        <v>242</v>
      </c>
      <c r="B773" t="s">
        <v>481</v>
      </c>
      <c r="C773">
        <v>0</v>
      </c>
      <c r="D773" t="s">
        <v>372</v>
      </c>
      <c r="E773" s="4">
        <v>6850000000</v>
      </c>
      <c r="F773" s="4">
        <v>7250000000</v>
      </c>
      <c r="G773" s="4">
        <v>7410000000</v>
      </c>
      <c r="H773" s="4">
        <v>7350000000</v>
      </c>
      <c r="I773" s="4">
        <v>8500000000</v>
      </c>
      <c r="J773" s="4">
        <v>8890000000</v>
      </c>
      <c r="K773" s="4">
        <v>7708333333.333333</v>
      </c>
    </row>
    <row r="774" spans="1:11" x14ac:dyDescent="0.3">
      <c r="A774" t="s">
        <v>242</v>
      </c>
      <c r="B774" t="s">
        <v>481</v>
      </c>
      <c r="C774">
        <v>0</v>
      </c>
      <c r="D774" t="s">
        <v>217</v>
      </c>
      <c r="E774" s="4">
        <v>155820001920.49164</v>
      </c>
      <c r="F774" s="4">
        <v>171222025117.38089</v>
      </c>
      <c r="G774" s="4">
        <v>186204652922.26215</v>
      </c>
      <c r="H774" s="4">
        <v>193241108709.53622</v>
      </c>
      <c r="I774" s="4">
        <v>205276172134.9014</v>
      </c>
      <c r="J774" s="4">
        <v>223779865815.18256</v>
      </c>
      <c r="K774" s="4">
        <v>189257304436.62582</v>
      </c>
    </row>
    <row r="775" spans="1:11" x14ac:dyDescent="0.3">
      <c r="A775" t="s">
        <v>59</v>
      </c>
      <c r="B775" t="s">
        <v>246</v>
      </c>
      <c r="C775">
        <v>0</v>
      </c>
      <c r="D775" t="s">
        <v>90</v>
      </c>
      <c r="E775" s="4">
        <v>80.048840048840049</v>
      </c>
      <c r="F775" s="4">
        <v>67.118553960659227</v>
      </c>
      <c r="G775" s="4">
        <v>77.167310877967978</v>
      </c>
      <c r="H775" s="4">
        <v>74.573105656350052</v>
      </c>
      <c r="I775" s="4">
        <v>72.353093450685989</v>
      </c>
      <c r="J775" s="4">
        <v>72.503242542153046</v>
      </c>
      <c r="K775" s="4">
        <v>73.960691089442719</v>
      </c>
    </row>
    <row r="776" spans="1:11" x14ac:dyDescent="0.3">
      <c r="A776" t="s">
        <v>59</v>
      </c>
      <c r="B776" t="s">
        <v>246</v>
      </c>
      <c r="C776">
        <v>0</v>
      </c>
      <c r="D776" t="s">
        <v>338</v>
      </c>
      <c r="E776" s="4">
        <v>76.043956043956044</v>
      </c>
      <c r="F776" s="4">
        <v>73.232323232323239</v>
      </c>
      <c r="G776" s="4">
        <v>83.627829928216457</v>
      </c>
      <c r="H776" s="4">
        <v>80.81643543223052</v>
      </c>
      <c r="I776" s="4">
        <v>78.410561739580643</v>
      </c>
      <c r="J776" s="4">
        <v>78.57328145265889</v>
      </c>
      <c r="K776" s="4">
        <v>78.450731304827627</v>
      </c>
    </row>
    <row r="777" spans="1:11" x14ac:dyDescent="0.3">
      <c r="A777" t="s">
        <v>59</v>
      </c>
      <c r="B777" t="s">
        <v>246</v>
      </c>
      <c r="C777">
        <v>0</v>
      </c>
      <c r="D777" t="s">
        <v>372</v>
      </c>
      <c r="E777" s="4">
        <v>1210000000</v>
      </c>
      <c r="F777" s="4">
        <v>1168000000</v>
      </c>
      <c r="G777" s="4">
        <v>1319000000</v>
      </c>
      <c r="H777" s="4">
        <v>1324000000</v>
      </c>
      <c r="I777" s="4">
        <v>1343000000</v>
      </c>
      <c r="J777" s="4">
        <v>1202000000</v>
      </c>
      <c r="K777" s="4">
        <v>1261000000</v>
      </c>
    </row>
    <row r="778" spans="1:11" x14ac:dyDescent="0.3">
      <c r="A778" t="s">
        <v>59</v>
      </c>
      <c r="B778" t="s">
        <v>246</v>
      </c>
      <c r="C778">
        <v>0</v>
      </c>
      <c r="D778" t="s">
        <v>217</v>
      </c>
      <c r="E778" s="4">
        <v>4095000000</v>
      </c>
      <c r="F778" s="4">
        <v>3762000000</v>
      </c>
      <c r="G778" s="4">
        <v>3622000000</v>
      </c>
      <c r="H778" s="4">
        <v>3748000000</v>
      </c>
      <c r="I778" s="4">
        <v>3863000000</v>
      </c>
      <c r="J778" s="4">
        <v>3855000000</v>
      </c>
      <c r="K778" s="4">
        <v>3824166666.6666665</v>
      </c>
    </row>
    <row r="779" spans="1:11" x14ac:dyDescent="0.3">
      <c r="A779" t="s">
        <v>82</v>
      </c>
      <c r="B779" t="s">
        <v>304</v>
      </c>
      <c r="C779">
        <v>0</v>
      </c>
      <c r="D779" t="s">
        <v>90</v>
      </c>
      <c r="E779" s="4">
        <v>16.588648332358101</v>
      </c>
      <c r="F779" s="4">
        <v>16.6062840654056</v>
      </c>
      <c r="G779" s="4">
        <v>17.083739658372401</v>
      </c>
      <c r="H779" s="4">
        <v>18.449459480785901</v>
      </c>
      <c r="I779" s="4">
        <v>17.734643258824502</v>
      </c>
      <c r="J779" s="4">
        <v>18.5727785020106</v>
      </c>
      <c r="K779" s="4">
        <v>17.505925549626184</v>
      </c>
    </row>
    <row r="780" spans="1:11" x14ac:dyDescent="0.3">
      <c r="A780" t="s">
        <v>82</v>
      </c>
      <c r="B780" t="s">
        <v>304</v>
      </c>
      <c r="C780">
        <v>0</v>
      </c>
      <c r="D780" t="s">
        <v>338</v>
      </c>
      <c r="E780" s="4">
        <v>55.853148217103701</v>
      </c>
      <c r="F780" s="4">
        <v>54.5367104841295</v>
      </c>
      <c r="G780" s="4">
        <v>56.693353046651403</v>
      </c>
      <c r="H780" s="4">
        <v>59.477629606249501</v>
      </c>
      <c r="I780" s="4">
        <v>56.806721437243503</v>
      </c>
      <c r="J780" s="4">
        <v>55.639704513005199</v>
      </c>
      <c r="K780" s="4">
        <v>56.501211217397135</v>
      </c>
    </row>
    <row r="781" spans="1:11" x14ac:dyDescent="0.3">
      <c r="A781" t="s">
        <v>82</v>
      </c>
      <c r="B781" t="s">
        <v>304</v>
      </c>
      <c r="C781">
        <v>0</v>
      </c>
      <c r="D781" t="s">
        <v>372</v>
      </c>
      <c r="E781" s="4">
        <v>469000000</v>
      </c>
      <c r="F781" s="4">
        <v>524000000</v>
      </c>
      <c r="G781" s="4">
        <v>412000000</v>
      </c>
      <c r="H781" s="4">
        <v>312000000</v>
      </c>
      <c r="I781" s="4">
        <v>235000000</v>
      </c>
      <c r="J781" s="4">
        <v>225000000</v>
      </c>
      <c r="K781" s="4">
        <v>362833333.33333331</v>
      </c>
    </row>
    <row r="782" spans="1:11" x14ac:dyDescent="0.3">
      <c r="A782" t="s">
        <v>82</v>
      </c>
      <c r="B782" t="s">
        <v>304</v>
      </c>
      <c r="C782">
        <v>0</v>
      </c>
      <c r="D782" t="s">
        <v>217</v>
      </c>
      <c r="E782" s="4">
        <v>11279400000</v>
      </c>
      <c r="F782" s="4">
        <v>12476000000</v>
      </c>
      <c r="G782" s="4">
        <v>12715600000</v>
      </c>
      <c r="H782" s="4">
        <v>12673000000</v>
      </c>
      <c r="I782" s="4">
        <v>13425700000</v>
      </c>
      <c r="J782" s="4">
        <v>14498100000</v>
      </c>
      <c r="K782" s="4">
        <v>12844633333.333334</v>
      </c>
    </row>
    <row r="783" spans="1:11" x14ac:dyDescent="0.3">
      <c r="A783" t="s">
        <v>81</v>
      </c>
      <c r="B783" t="s">
        <v>57</v>
      </c>
      <c r="C783">
        <v>0</v>
      </c>
      <c r="D783" t="s">
        <v>372</v>
      </c>
      <c r="E783" s="4">
        <v>1005000000</v>
      </c>
      <c r="F783" s="4">
        <v>1097000000</v>
      </c>
      <c r="G783" s="4">
        <v>1199000000</v>
      </c>
      <c r="H783" s="4">
        <v>116000000</v>
      </c>
      <c r="I783" s="4">
        <v>116000000</v>
      </c>
      <c r="J783" s="4" t="s">
        <v>300</v>
      </c>
      <c r="K783" s="4">
        <v>706600000</v>
      </c>
    </row>
    <row r="784" spans="1:11" x14ac:dyDescent="0.3">
      <c r="A784" t="s">
        <v>81</v>
      </c>
      <c r="B784" t="s">
        <v>57</v>
      </c>
      <c r="C784">
        <v>0</v>
      </c>
      <c r="D784" t="s">
        <v>217</v>
      </c>
      <c r="E784" s="4">
        <v>35401339869.30545</v>
      </c>
      <c r="F784" s="4">
        <v>40415233436.176651</v>
      </c>
      <c r="G784" s="4">
        <v>43228585321.327194</v>
      </c>
      <c r="H784" s="4">
        <v>42628328212.104141</v>
      </c>
      <c r="I784" s="4">
        <v>30968242967.782337</v>
      </c>
      <c r="J784" s="4">
        <v>26818703092.585171</v>
      </c>
      <c r="K784" s="4">
        <v>36576738816.546829</v>
      </c>
    </row>
    <row r="785" spans="1:11" x14ac:dyDescent="0.3">
      <c r="A785" t="s">
        <v>311</v>
      </c>
      <c r="B785" t="s">
        <v>438</v>
      </c>
      <c r="C785">
        <v>0</v>
      </c>
      <c r="D785" t="s">
        <v>90</v>
      </c>
      <c r="E785" s="4">
        <v>40.082423337535751</v>
      </c>
      <c r="F785" s="4">
        <v>40.48285044984322</v>
      </c>
      <c r="G785" s="4">
        <v>38.822429369467301</v>
      </c>
      <c r="H785" s="4">
        <v>37.138451018125629</v>
      </c>
      <c r="I785" s="4">
        <v>35.324667511962161</v>
      </c>
      <c r="J785" s="4">
        <v>35.15198104447397</v>
      </c>
      <c r="K785" s="4">
        <v>37.833800455234673</v>
      </c>
    </row>
    <row r="786" spans="1:11" x14ac:dyDescent="0.3">
      <c r="A786" t="s">
        <v>311</v>
      </c>
      <c r="B786" t="s">
        <v>438</v>
      </c>
      <c r="C786">
        <v>0</v>
      </c>
      <c r="D786" t="s">
        <v>338</v>
      </c>
      <c r="E786" s="4">
        <v>39.017318803871312</v>
      </c>
      <c r="F786" s="4">
        <v>44.114438265914671</v>
      </c>
      <c r="G786" s="4">
        <v>41.241131525198085</v>
      </c>
      <c r="H786" s="4">
        <v>42.726704115091465</v>
      </c>
      <c r="I786" s="4">
        <v>38.633906838563988</v>
      </c>
      <c r="J786" s="4">
        <v>33.793711260444766</v>
      </c>
      <c r="K786" s="4">
        <v>39.921201801514037</v>
      </c>
    </row>
    <row r="787" spans="1:11" x14ac:dyDescent="0.3">
      <c r="A787" t="s">
        <v>311</v>
      </c>
      <c r="B787" t="s">
        <v>438</v>
      </c>
      <c r="C787">
        <v>0</v>
      </c>
      <c r="D787" t="s">
        <v>372</v>
      </c>
      <c r="E787" s="4">
        <v>518000000</v>
      </c>
      <c r="F787" s="4">
        <v>552000000</v>
      </c>
      <c r="G787" s="4">
        <v>642000000</v>
      </c>
      <c r="H787" s="4">
        <v>660000000</v>
      </c>
      <c r="I787" s="4">
        <v>683000000</v>
      </c>
      <c r="J787" s="4">
        <v>653000000</v>
      </c>
      <c r="K787" s="4">
        <v>618000000</v>
      </c>
    </row>
    <row r="788" spans="1:11" x14ac:dyDescent="0.3">
      <c r="A788" t="s">
        <v>311</v>
      </c>
      <c r="B788" t="s">
        <v>438</v>
      </c>
      <c r="C788">
        <v>0</v>
      </c>
      <c r="D788" t="s">
        <v>217</v>
      </c>
      <c r="E788" s="4">
        <v>25503370699.201523</v>
      </c>
      <c r="F788" s="4">
        <v>28045460442.187588</v>
      </c>
      <c r="G788" s="4">
        <v>27150630607.203224</v>
      </c>
      <c r="H788" s="4">
        <v>21243350632.500813</v>
      </c>
      <c r="I788" s="4">
        <v>20954754378.139362</v>
      </c>
      <c r="J788" s="4">
        <v>25868142076.789745</v>
      </c>
      <c r="K788" s="4">
        <v>24794284806.003708</v>
      </c>
    </row>
    <row r="789" spans="1:11" x14ac:dyDescent="0.3">
      <c r="A789" t="s">
        <v>39</v>
      </c>
      <c r="B789" t="s">
        <v>244</v>
      </c>
      <c r="C789">
        <v>0</v>
      </c>
      <c r="D789" t="s">
        <v>90</v>
      </c>
      <c r="E789" s="4">
        <v>25.163253695844567</v>
      </c>
      <c r="F789" s="4">
        <v>21.987758642545032</v>
      </c>
      <c r="G789" s="4">
        <v>20.930145919270601</v>
      </c>
      <c r="H789" s="4">
        <v>19.160175789350291</v>
      </c>
      <c r="I789" s="4">
        <v>19.943531550090317</v>
      </c>
      <c r="J789" s="4">
        <v>18.993547883172564</v>
      </c>
      <c r="K789" s="4">
        <v>21.029735580045564</v>
      </c>
    </row>
    <row r="790" spans="1:11" x14ac:dyDescent="0.3">
      <c r="A790" t="s">
        <v>39</v>
      </c>
      <c r="B790" t="s">
        <v>244</v>
      </c>
      <c r="C790">
        <v>0</v>
      </c>
      <c r="D790" t="s">
        <v>338</v>
      </c>
      <c r="E790" s="4">
        <v>48.999281027875099</v>
      </c>
      <c r="F790" s="4">
        <v>36.66873535306128</v>
      </c>
      <c r="G790" s="4">
        <v>33.741469501536137</v>
      </c>
      <c r="H790" s="4">
        <v>37.588635315863392</v>
      </c>
      <c r="I790" s="4">
        <v>31.2754930936409</v>
      </c>
      <c r="J790" s="4">
        <v>29.342905499643923</v>
      </c>
      <c r="K790" s="4">
        <v>36.269419965270124</v>
      </c>
    </row>
    <row r="791" spans="1:11" x14ac:dyDescent="0.3">
      <c r="A791" t="s">
        <v>39</v>
      </c>
      <c r="B791" t="s">
        <v>244</v>
      </c>
      <c r="C791">
        <v>0</v>
      </c>
      <c r="D791" t="s">
        <v>372</v>
      </c>
      <c r="E791" s="4">
        <v>174000000</v>
      </c>
      <c r="F791" s="4">
        <v>183000000</v>
      </c>
      <c r="G791" s="4">
        <v>186000000</v>
      </c>
      <c r="H791" s="4">
        <v>191000000</v>
      </c>
      <c r="I791" s="4">
        <v>194000000</v>
      </c>
      <c r="J791" s="4">
        <v>158000000</v>
      </c>
      <c r="K791" s="4">
        <v>181000000</v>
      </c>
    </row>
    <row r="792" spans="1:11" x14ac:dyDescent="0.3">
      <c r="A792" t="s">
        <v>39</v>
      </c>
      <c r="B792" t="s">
        <v>244</v>
      </c>
      <c r="C792">
        <v>0</v>
      </c>
      <c r="D792" t="s">
        <v>217</v>
      </c>
      <c r="E792" s="4">
        <v>17114849900</v>
      </c>
      <c r="F792" s="4">
        <v>19091020000</v>
      </c>
      <c r="G792" s="4">
        <v>19495519600</v>
      </c>
      <c r="H792" s="4">
        <v>19963120600</v>
      </c>
      <c r="I792" s="4">
        <v>20548678100</v>
      </c>
      <c r="J792" s="4">
        <v>22813010116.1292</v>
      </c>
      <c r="K792" s="4">
        <v>19837699719.354866</v>
      </c>
    </row>
    <row r="793" spans="1:11" x14ac:dyDescent="0.3">
      <c r="A793" t="s">
        <v>274</v>
      </c>
      <c r="B793" t="s">
        <v>384</v>
      </c>
      <c r="C793">
        <v>0</v>
      </c>
      <c r="D793" t="s">
        <v>90</v>
      </c>
      <c r="E793" s="4">
        <v>56.503207202285324</v>
      </c>
      <c r="F793" s="4">
        <v>54.629277961162828</v>
      </c>
      <c r="G793" s="4">
        <v>51.101742990563672</v>
      </c>
      <c r="H793" s="4">
        <v>44.04080125857994</v>
      </c>
      <c r="I793" s="4">
        <v>40.918885366240943</v>
      </c>
      <c r="J793" s="4">
        <v>44.815344164263685</v>
      </c>
      <c r="K793" s="4">
        <v>48.668209823849395</v>
      </c>
    </row>
    <row r="794" spans="1:11" x14ac:dyDescent="0.3">
      <c r="A794" t="s">
        <v>274</v>
      </c>
      <c r="B794" t="s">
        <v>384</v>
      </c>
      <c r="C794">
        <v>0</v>
      </c>
      <c r="D794" t="s">
        <v>338</v>
      </c>
      <c r="E794" s="4">
        <v>37.629667656513242</v>
      </c>
      <c r="F794" s="4">
        <v>39.798393312430953</v>
      </c>
      <c r="G794" s="4">
        <v>42.267899214447112</v>
      </c>
      <c r="H794" s="4">
        <v>44.971054827397396</v>
      </c>
      <c r="I794" s="4">
        <v>41.879271675098146</v>
      </c>
      <c r="J794" s="4">
        <v>41.958853639214723</v>
      </c>
      <c r="K794" s="4">
        <v>41.41752338751693</v>
      </c>
    </row>
    <row r="795" spans="1:11" x14ac:dyDescent="0.3">
      <c r="A795" t="s">
        <v>274</v>
      </c>
      <c r="B795" t="s">
        <v>384</v>
      </c>
      <c r="C795">
        <v>0</v>
      </c>
      <c r="D795" t="s">
        <v>372</v>
      </c>
      <c r="E795" s="4">
        <v>72118175877.546768</v>
      </c>
      <c r="F795" s="4">
        <v>70666190333.219772</v>
      </c>
      <c r="G795" s="4">
        <v>79479078036.992798</v>
      </c>
      <c r="H795" s="4">
        <v>82672099615.647659</v>
      </c>
      <c r="I795" s="4">
        <v>85569260689.035812</v>
      </c>
      <c r="J795" s="4">
        <v>100526559806.26294</v>
      </c>
      <c r="K795" s="4">
        <v>81838560726.450958</v>
      </c>
    </row>
    <row r="796" spans="1:11" x14ac:dyDescent="0.3">
      <c r="A796" t="s">
        <v>274</v>
      </c>
      <c r="B796" t="s">
        <v>384</v>
      </c>
      <c r="C796">
        <v>0</v>
      </c>
      <c r="D796" t="s">
        <v>217</v>
      </c>
      <c r="E796" s="4">
        <v>2787510179585.8154</v>
      </c>
      <c r="F796" s="4">
        <v>2867811095547.3628</v>
      </c>
      <c r="G796" s="4">
        <v>2908896274932.4629</v>
      </c>
      <c r="H796" s="4">
        <v>2557895226891.439</v>
      </c>
      <c r="I796" s="4">
        <v>2510521024647.2539</v>
      </c>
      <c r="J796" s="4">
        <v>2586506133266.5742</v>
      </c>
      <c r="K796" s="4">
        <v>2703189989145.1514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63085-79A6-42E6-866A-BDDB49CE88CF}">
  <dimension ref="A1:E216"/>
  <sheetViews>
    <sheetView topLeftCell="A3" zoomScale="70" zoomScaleNormal="70" workbookViewId="0">
      <selection activeCell="A3" sqref="A3:E216"/>
    </sheetView>
  </sheetViews>
  <sheetFormatPr defaultRowHeight="14.4" x14ac:dyDescent="0.3"/>
  <cols>
    <col min="1" max="1" width="26.21875" bestFit="1" customWidth="1"/>
    <col min="2" max="2" width="16.33203125" bestFit="1" customWidth="1"/>
    <col min="3" max="3" width="16.33203125" customWidth="1"/>
    <col min="4" max="4" width="38.77734375" bestFit="1" customWidth="1"/>
    <col min="5" max="5" width="12" style="7" bestFit="1" customWidth="1"/>
    <col min="6" max="6" width="12" bestFit="1" customWidth="1"/>
    <col min="7" max="7" width="7" bestFit="1" customWidth="1"/>
    <col min="8" max="8" width="12" bestFit="1" customWidth="1"/>
  </cols>
  <sheetData>
    <row r="1" spans="1:5" x14ac:dyDescent="0.3">
      <c r="A1" t="s">
        <v>492</v>
      </c>
    </row>
    <row r="3" spans="1:5" x14ac:dyDescent="0.3">
      <c r="A3" t="s">
        <v>493</v>
      </c>
      <c r="B3" t="s">
        <v>217</v>
      </c>
      <c r="C3" t="s">
        <v>491</v>
      </c>
      <c r="D3" t="s">
        <v>372</v>
      </c>
      <c r="E3" s="7" t="s">
        <v>490</v>
      </c>
    </row>
    <row r="4" spans="1:5" x14ac:dyDescent="0.3">
      <c r="A4" t="s">
        <v>13</v>
      </c>
      <c r="B4">
        <v>48571948140.238029</v>
      </c>
      <c r="C4">
        <v>0</v>
      </c>
      <c r="D4">
        <v>37078166666.666664</v>
      </c>
      <c r="E4" s="7">
        <v>0.76336585387956313</v>
      </c>
    </row>
    <row r="5" spans="1:5" x14ac:dyDescent="0.3">
      <c r="A5" t="s">
        <v>464</v>
      </c>
      <c r="B5">
        <v>847808780</v>
      </c>
      <c r="C5">
        <v>0</v>
      </c>
      <c r="D5">
        <v>620000000</v>
      </c>
      <c r="E5" s="7">
        <v>0.73129697949105932</v>
      </c>
    </row>
    <row r="6" spans="1:5" x14ac:dyDescent="0.3">
      <c r="A6" t="s">
        <v>281</v>
      </c>
      <c r="B6">
        <v>3850514130.6495175</v>
      </c>
      <c r="C6">
        <v>0</v>
      </c>
      <c r="D6">
        <v>2561166666.6666665</v>
      </c>
      <c r="E6" s="7">
        <v>0.66514927091947595</v>
      </c>
    </row>
    <row r="7" spans="1:5" x14ac:dyDescent="0.3">
      <c r="A7" t="s">
        <v>446</v>
      </c>
      <c r="B7">
        <v>2634171322.1601491</v>
      </c>
      <c r="C7">
        <v>0</v>
      </c>
      <c r="D7">
        <v>1683833333.3333333</v>
      </c>
      <c r="E7" s="7">
        <v>0.63922696263829482</v>
      </c>
    </row>
    <row r="8" spans="1:5" x14ac:dyDescent="0.3">
      <c r="A8" t="s">
        <v>279</v>
      </c>
      <c r="B8">
        <v>257410366.66666666</v>
      </c>
      <c r="C8">
        <v>1</v>
      </c>
      <c r="D8">
        <v>130666666.66666667</v>
      </c>
      <c r="E8" s="7">
        <v>0.50762006347581701</v>
      </c>
    </row>
    <row r="9" spans="1:5" x14ac:dyDescent="0.3">
      <c r="A9" t="s">
        <v>174</v>
      </c>
      <c r="B9">
        <v>1312064197.530864</v>
      </c>
      <c r="C9">
        <v>0</v>
      </c>
      <c r="D9">
        <v>647833333.33333337</v>
      </c>
      <c r="E9" s="7">
        <v>0.49375124673965826</v>
      </c>
    </row>
    <row r="10" spans="1:5" x14ac:dyDescent="0.3">
      <c r="A10" t="s">
        <v>0</v>
      </c>
      <c r="B10">
        <v>1610056629.6296299</v>
      </c>
      <c r="C10">
        <v>0</v>
      </c>
      <c r="D10">
        <v>655000000</v>
      </c>
      <c r="E10" s="7">
        <v>0.40681798884966752</v>
      </c>
    </row>
    <row r="11" spans="1:5" x14ac:dyDescent="0.3">
      <c r="A11" t="s">
        <v>255</v>
      </c>
      <c r="B11">
        <v>1339929981.4441795</v>
      </c>
      <c r="C11">
        <v>0</v>
      </c>
      <c r="D11">
        <v>494500000</v>
      </c>
      <c r="E11" s="7">
        <v>0.36904913454285632</v>
      </c>
    </row>
    <row r="12" spans="1:5" x14ac:dyDescent="0.3">
      <c r="A12" t="s">
        <v>418</v>
      </c>
      <c r="B12">
        <v>807085172.86543167</v>
      </c>
      <c r="C12">
        <v>1</v>
      </c>
      <c r="D12">
        <v>280666666.66666669</v>
      </c>
      <c r="E12" s="7">
        <v>0.34775346655199091</v>
      </c>
    </row>
    <row r="13" spans="1:5" x14ac:dyDescent="0.3">
      <c r="A13" t="s">
        <v>182</v>
      </c>
      <c r="B13">
        <v>956586870.37037027</v>
      </c>
      <c r="C13">
        <v>0</v>
      </c>
      <c r="D13">
        <v>328500000</v>
      </c>
      <c r="E13" s="7">
        <v>0.34340843490023204</v>
      </c>
    </row>
    <row r="14" spans="1:5" x14ac:dyDescent="0.3">
      <c r="A14" t="s">
        <v>59</v>
      </c>
      <c r="B14">
        <v>3824166666.6666665</v>
      </c>
      <c r="C14">
        <v>0</v>
      </c>
      <c r="D14">
        <v>1261000000</v>
      </c>
      <c r="E14" s="7">
        <v>0.32974504249291786</v>
      </c>
    </row>
    <row r="15" spans="1:5" x14ac:dyDescent="0.3">
      <c r="A15" t="s">
        <v>105</v>
      </c>
      <c r="B15">
        <v>523550901.23456782</v>
      </c>
      <c r="C15">
        <v>0</v>
      </c>
      <c r="D15">
        <v>155833333.33333334</v>
      </c>
      <c r="E15" s="7">
        <v>0.29764695842537564</v>
      </c>
    </row>
    <row r="16" spans="1:5" x14ac:dyDescent="0.3">
      <c r="A16" t="s">
        <v>382</v>
      </c>
      <c r="B16">
        <v>908003703.70370376</v>
      </c>
      <c r="C16">
        <v>0</v>
      </c>
      <c r="D16">
        <v>257166666.66666666</v>
      </c>
      <c r="E16" s="7">
        <v>0.28322204592084382</v>
      </c>
    </row>
    <row r="17" spans="1:5" x14ac:dyDescent="0.3">
      <c r="A17" t="s">
        <v>196</v>
      </c>
      <c r="B17">
        <v>1746962425.7243872</v>
      </c>
      <c r="C17">
        <v>0</v>
      </c>
      <c r="D17">
        <v>435833333.33333331</v>
      </c>
      <c r="E17" s="7">
        <v>0.24948065677635436</v>
      </c>
    </row>
    <row r="18" spans="1:5" x14ac:dyDescent="0.3">
      <c r="A18" t="s">
        <v>99</v>
      </c>
      <c r="B18">
        <v>4664212418.014926</v>
      </c>
      <c r="C18">
        <v>1</v>
      </c>
      <c r="D18">
        <v>1088500000</v>
      </c>
      <c r="E18" s="7">
        <v>0.23337273315336315</v>
      </c>
    </row>
    <row r="19" spans="1:5" x14ac:dyDescent="0.3">
      <c r="A19" t="s">
        <v>277</v>
      </c>
      <c r="B19">
        <v>11339600000</v>
      </c>
      <c r="C19">
        <v>0</v>
      </c>
      <c r="D19">
        <v>2606000000</v>
      </c>
      <c r="E19" s="7">
        <v>0.22981410279022188</v>
      </c>
    </row>
    <row r="20" spans="1:5" x14ac:dyDescent="0.3">
      <c r="A20" t="s">
        <v>379</v>
      </c>
      <c r="B20">
        <v>743977228.39506185</v>
      </c>
      <c r="C20">
        <v>0</v>
      </c>
      <c r="D20">
        <v>168883333.33333334</v>
      </c>
      <c r="E20" s="7">
        <v>0.22700067540730431</v>
      </c>
    </row>
    <row r="21" spans="1:5" x14ac:dyDescent="0.3">
      <c r="A21" t="s">
        <v>380</v>
      </c>
      <c r="B21">
        <v>3137987858.4729981</v>
      </c>
      <c r="C21">
        <v>0</v>
      </c>
      <c r="D21">
        <v>700333333.33333337</v>
      </c>
      <c r="E21" s="7">
        <v>0.22317910868977303</v>
      </c>
    </row>
    <row r="22" spans="1:5" x14ac:dyDescent="0.3">
      <c r="A22" t="s">
        <v>432</v>
      </c>
      <c r="B22">
        <v>1683432484.2884305</v>
      </c>
      <c r="C22">
        <v>0</v>
      </c>
      <c r="D22">
        <v>369833333.33333331</v>
      </c>
      <c r="E22" s="7">
        <v>0.21969003021208661</v>
      </c>
    </row>
    <row r="23" spans="1:5" x14ac:dyDescent="0.3">
      <c r="A23" t="s">
        <v>55</v>
      </c>
      <c r="B23">
        <v>4401925047.3688841</v>
      </c>
      <c r="C23">
        <v>0</v>
      </c>
      <c r="D23">
        <v>963833333.33333337</v>
      </c>
      <c r="E23" s="7">
        <v>0.21895723415586898</v>
      </c>
    </row>
    <row r="24" spans="1:5" x14ac:dyDescent="0.3">
      <c r="A24" t="s">
        <v>188</v>
      </c>
      <c r="B24">
        <v>4756531441.666667</v>
      </c>
      <c r="C24">
        <v>0</v>
      </c>
      <c r="D24">
        <v>982166666.66666663</v>
      </c>
      <c r="E24" s="7">
        <v>0.20648800049191304</v>
      </c>
    </row>
    <row r="25" spans="1:5" x14ac:dyDescent="0.3">
      <c r="A25" t="s">
        <v>394</v>
      </c>
      <c r="B25">
        <v>784513120.62166059</v>
      </c>
      <c r="C25">
        <v>1</v>
      </c>
      <c r="D25">
        <v>148533333.33333334</v>
      </c>
      <c r="E25" s="7">
        <v>0.18933186638820418</v>
      </c>
    </row>
    <row r="26" spans="1:5" x14ac:dyDescent="0.3">
      <c r="A26" t="s">
        <v>230</v>
      </c>
      <c r="B26">
        <v>17729108035.200092</v>
      </c>
      <c r="C26">
        <v>0</v>
      </c>
      <c r="D26">
        <v>3290666666.6666665</v>
      </c>
      <c r="E26" s="7">
        <v>0.18560813438178858</v>
      </c>
    </row>
    <row r="27" spans="1:5" x14ac:dyDescent="0.3">
      <c r="A27" t="s">
        <v>471</v>
      </c>
      <c r="B27">
        <v>54773578726.297974</v>
      </c>
      <c r="C27">
        <v>0</v>
      </c>
      <c r="D27">
        <v>9778666666.666666</v>
      </c>
      <c r="E27" s="7">
        <v>0.17852889831300575</v>
      </c>
    </row>
    <row r="28" spans="1:5" x14ac:dyDescent="0.3">
      <c r="A28" t="s">
        <v>325</v>
      </c>
      <c r="B28">
        <v>14339568676.676523</v>
      </c>
      <c r="C28">
        <v>0</v>
      </c>
      <c r="D28">
        <v>2357833333.3333335</v>
      </c>
      <c r="E28" s="7">
        <v>0.16442846967694202</v>
      </c>
    </row>
    <row r="29" spans="1:5" x14ac:dyDescent="0.3">
      <c r="A29" t="s">
        <v>336</v>
      </c>
      <c r="B29">
        <v>324213183.57574558</v>
      </c>
      <c r="C29">
        <v>0</v>
      </c>
      <c r="D29">
        <v>49916666.666666664</v>
      </c>
      <c r="E29" s="7">
        <v>0.15396248269776078</v>
      </c>
    </row>
    <row r="30" spans="1:5" x14ac:dyDescent="0.3">
      <c r="A30" t="s">
        <v>30</v>
      </c>
      <c r="B30">
        <v>49000024986.180206</v>
      </c>
      <c r="C30">
        <v>0</v>
      </c>
      <c r="D30">
        <v>7295666666.666667</v>
      </c>
      <c r="E30" s="7">
        <v>0.14889108053974076</v>
      </c>
    </row>
    <row r="31" spans="1:5" x14ac:dyDescent="0.3">
      <c r="A31" t="s">
        <v>450</v>
      </c>
      <c r="B31">
        <v>12297645982.426329</v>
      </c>
      <c r="C31">
        <v>0</v>
      </c>
      <c r="D31">
        <v>1766500000</v>
      </c>
      <c r="E31" s="7">
        <v>0.14364537754008991</v>
      </c>
    </row>
    <row r="32" spans="1:5" x14ac:dyDescent="0.3">
      <c r="A32" t="s">
        <v>327</v>
      </c>
      <c r="B32">
        <v>12432942180.717949</v>
      </c>
      <c r="C32">
        <v>0</v>
      </c>
      <c r="D32">
        <v>1771000000</v>
      </c>
      <c r="E32" s="7">
        <v>0.14244415957685508</v>
      </c>
    </row>
    <row r="33" spans="1:5" x14ac:dyDescent="0.3">
      <c r="A33" t="s">
        <v>430</v>
      </c>
      <c r="B33">
        <v>36619044600.938972</v>
      </c>
      <c r="C33">
        <v>0</v>
      </c>
      <c r="D33">
        <v>5207666666.666667</v>
      </c>
      <c r="E33" s="7">
        <v>0.14221197531005858</v>
      </c>
    </row>
    <row r="34" spans="1:5" x14ac:dyDescent="0.3">
      <c r="A34" t="s">
        <v>335</v>
      </c>
      <c r="B34">
        <v>300286185947.95709</v>
      </c>
      <c r="C34">
        <v>0</v>
      </c>
      <c r="D34">
        <v>40729166666.666664</v>
      </c>
      <c r="E34" s="7">
        <v>0.1356344999290959</v>
      </c>
    </row>
    <row r="35" spans="1:5" x14ac:dyDescent="0.3">
      <c r="A35" t="s">
        <v>209</v>
      </c>
      <c r="B35">
        <v>10934196464.486967</v>
      </c>
      <c r="C35">
        <v>0</v>
      </c>
      <c r="D35">
        <v>1460166666.6666667</v>
      </c>
      <c r="E35" s="7">
        <v>0.13354128686173902</v>
      </c>
    </row>
    <row r="36" spans="1:5" x14ac:dyDescent="0.3">
      <c r="A36" t="s">
        <v>444</v>
      </c>
      <c r="B36">
        <v>4668201808.0723219</v>
      </c>
      <c r="C36">
        <v>0</v>
      </c>
      <c r="D36">
        <v>618666666.66666663</v>
      </c>
      <c r="E36" s="7">
        <v>0.13252783236510027</v>
      </c>
    </row>
    <row r="37" spans="1:5" x14ac:dyDescent="0.3">
      <c r="A37" t="s">
        <v>194</v>
      </c>
      <c r="B37">
        <v>16273936742.919037</v>
      </c>
      <c r="C37">
        <v>0</v>
      </c>
      <c r="D37">
        <v>2131333333.3333333</v>
      </c>
      <c r="E37" s="7">
        <v>0.13096605738379186</v>
      </c>
    </row>
    <row r="38" spans="1:5" x14ac:dyDescent="0.3">
      <c r="A38" t="s">
        <v>180</v>
      </c>
      <c r="B38">
        <v>22552699273.699299</v>
      </c>
      <c r="C38">
        <v>0</v>
      </c>
      <c r="D38">
        <v>2854444000</v>
      </c>
      <c r="E38" s="7">
        <v>0.12656773210862701</v>
      </c>
    </row>
    <row r="39" spans="1:5" x14ac:dyDescent="0.3">
      <c r="A39" t="s">
        <v>119</v>
      </c>
      <c r="B39">
        <v>51714050000</v>
      </c>
      <c r="C39">
        <v>0</v>
      </c>
      <c r="D39">
        <v>5768500000</v>
      </c>
      <c r="E39" s="7">
        <v>0.11154608853880135</v>
      </c>
    </row>
    <row r="40" spans="1:5" x14ac:dyDescent="0.3">
      <c r="A40" t="s">
        <v>476</v>
      </c>
      <c r="B40">
        <v>415692511049.68042</v>
      </c>
      <c r="C40">
        <v>0</v>
      </c>
      <c r="D40">
        <v>44191333333.333336</v>
      </c>
      <c r="E40" s="7">
        <v>0.10630774468788041</v>
      </c>
    </row>
    <row r="41" spans="1:5" x14ac:dyDescent="0.3">
      <c r="A41" t="s">
        <v>407</v>
      </c>
      <c r="B41">
        <v>438946225.08889812</v>
      </c>
      <c r="C41">
        <v>1</v>
      </c>
      <c r="D41">
        <v>45483333.333333336</v>
      </c>
      <c r="E41" s="7">
        <v>0.10361937461501523</v>
      </c>
    </row>
    <row r="42" spans="1:5" x14ac:dyDescent="0.3">
      <c r="A42" t="s">
        <v>68</v>
      </c>
      <c r="B42">
        <v>18510894871.600361</v>
      </c>
      <c r="C42">
        <v>0</v>
      </c>
      <c r="D42">
        <v>1728500000</v>
      </c>
      <c r="E42" s="7">
        <v>9.3377441338715922E-2</v>
      </c>
    </row>
    <row r="43" spans="1:5" x14ac:dyDescent="0.3">
      <c r="A43" t="s">
        <v>189</v>
      </c>
      <c r="B43">
        <v>10996205025.749714</v>
      </c>
      <c r="C43">
        <v>0</v>
      </c>
      <c r="D43">
        <v>972666666.66666663</v>
      </c>
      <c r="E43" s="7">
        <v>8.84547591090728E-2</v>
      </c>
    </row>
    <row r="44" spans="1:5" x14ac:dyDescent="0.3">
      <c r="A44" t="s">
        <v>197</v>
      </c>
      <c r="B44">
        <v>61163420162.282173</v>
      </c>
      <c r="C44">
        <v>0</v>
      </c>
      <c r="D44">
        <v>5263000000</v>
      </c>
      <c r="E44" s="7">
        <v>8.6048163854080054E-2</v>
      </c>
    </row>
    <row r="45" spans="1:5" x14ac:dyDescent="0.3">
      <c r="A45" t="s">
        <v>408</v>
      </c>
      <c r="B45">
        <v>32580877659.574474</v>
      </c>
      <c r="C45">
        <v>0</v>
      </c>
      <c r="D45">
        <v>2794666666.6666665</v>
      </c>
      <c r="E45" s="7">
        <v>8.5776285582822645E-2</v>
      </c>
    </row>
    <row r="46" spans="1:5" x14ac:dyDescent="0.3">
      <c r="A46" t="s">
        <v>198</v>
      </c>
      <c r="B46">
        <v>69568528588.784363</v>
      </c>
      <c r="C46">
        <v>0</v>
      </c>
      <c r="D46">
        <v>5898666666.666667</v>
      </c>
      <c r="E46" s="7">
        <v>8.478929749302809E-2</v>
      </c>
    </row>
    <row r="47" spans="1:5" x14ac:dyDescent="0.3">
      <c r="A47" t="s">
        <v>457</v>
      </c>
      <c r="B47">
        <v>104896493808.8678</v>
      </c>
      <c r="C47">
        <v>0</v>
      </c>
      <c r="D47">
        <v>8422500000</v>
      </c>
      <c r="E47" s="7">
        <v>8.0293436836379503E-2</v>
      </c>
    </row>
    <row r="48" spans="1:5" x14ac:dyDescent="0.3">
      <c r="A48" t="s">
        <v>339</v>
      </c>
      <c r="B48">
        <v>219576934342.19449</v>
      </c>
      <c r="C48">
        <v>0</v>
      </c>
      <c r="D48">
        <v>17514000000</v>
      </c>
      <c r="E48" s="7">
        <v>7.9762476202102903E-2</v>
      </c>
    </row>
    <row r="49" spans="1:5" x14ac:dyDescent="0.3">
      <c r="A49" t="s">
        <v>101</v>
      </c>
      <c r="B49">
        <v>216435551554.45584</v>
      </c>
      <c r="C49">
        <v>0</v>
      </c>
      <c r="D49">
        <v>17195833333.333332</v>
      </c>
      <c r="E49" s="7">
        <v>7.9450132890976591E-2</v>
      </c>
    </row>
    <row r="50" spans="1:5" x14ac:dyDescent="0.3">
      <c r="A50" t="s">
        <v>94</v>
      </c>
      <c r="B50">
        <v>5555623500</v>
      </c>
      <c r="C50">
        <v>0</v>
      </c>
      <c r="D50">
        <v>437666666.66666669</v>
      </c>
      <c r="E50" s="7">
        <v>7.8779036532383218E-2</v>
      </c>
    </row>
    <row r="51" spans="1:5" x14ac:dyDescent="0.3">
      <c r="A51" t="s">
        <v>239</v>
      </c>
      <c r="B51">
        <v>329859346.63022488</v>
      </c>
      <c r="C51">
        <v>1</v>
      </c>
      <c r="D51">
        <v>25750000</v>
      </c>
      <c r="E51" s="7">
        <v>7.8063575469534796E-2</v>
      </c>
    </row>
    <row r="52" spans="1:5" x14ac:dyDescent="0.3">
      <c r="A52" t="s">
        <v>252</v>
      </c>
      <c r="B52">
        <v>1395077257.6366091</v>
      </c>
      <c r="C52">
        <v>0</v>
      </c>
      <c r="D52">
        <v>108166666.66666667</v>
      </c>
      <c r="E52" s="7">
        <v>7.7534535148190351E-2</v>
      </c>
    </row>
    <row r="53" spans="1:5" x14ac:dyDescent="0.3">
      <c r="A53" t="s">
        <v>148</v>
      </c>
      <c r="B53">
        <v>24845943834.473492</v>
      </c>
      <c r="C53">
        <v>0</v>
      </c>
      <c r="D53">
        <v>1920166666.6666667</v>
      </c>
      <c r="E53" s="7">
        <v>7.7282902974386322E-2</v>
      </c>
    </row>
    <row r="54" spans="1:5" x14ac:dyDescent="0.3">
      <c r="A54" t="s">
        <v>76</v>
      </c>
      <c r="B54">
        <v>54655995955.601219</v>
      </c>
      <c r="C54">
        <v>0</v>
      </c>
      <c r="D54">
        <v>4221333333.3333335</v>
      </c>
      <c r="E54" s="7">
        <v>7.7234588072687488E-2</v>
      </c>
    </row>
    <row r="55" spans="1:5" x14ac:dyDescent="0.3">
      <c r="A55" t="s">
        <v>362</v>
      </c>
      <c r="B55">
        <v>7100411549.7421913</v>
      </c>
      <c r="C55">
        <v>0</v>
      </c>
      <c r="D55">
        <v>496333333.33333331</v>
      </c>
      <c r="E55" s="7">
        <v>6.9902051431280018E-2</v>
      </c>
    </row>
    <row r="56" spans="1:5" x14ac:dyDescent="0.3">
      <c r="A56" t="s">
        <v>104</v>
      </c>
      <c r="B56">
        <v>37521900.221008562</v>
      </c>
      <c r="C56">
        <v>1</v>
      </c>
      <c r="D56">
        <v>2550000</v>
      </c>
      <c r="E56" s="7">
        <v>6.7960310777977387E-2</v>
      </c>
    </row>
    <row r="57" spans="1:5" x14ac:dyDescent="0.3">
      <c r="A57" t="s">
        <v>232</v>
      </c>
      <c r="B57">
        <v>316225119724.03571</v>
      </c>
      <c r="C57">
        <v>0</v>
      </c>
      <c r="D57">
        <v>21441666666.666668</v>
      </c>
      <c r="E57" s="7">
        <v>6.780507091080698E-2</v>
      </c>
    </row>
    <row r="58" spans="1:5" x14ac:dyDescent="0.3">
      <c r="A58" t="s">
        <v>288</v>
      </c>
      <c r="B58">
        <v>52817420394.337593</v>
      </c>
      <c r="C58">
        <v>0</v>
      </c>
      <c r="D58">
        <v>3348500000</v>
      </c>
      <c r="E58" s="7">
        <v>6.3397643713000856E-2</v>
      </c>
    </row>
    <row r="59" spans="1:5" x14ac:dyDescent="0.3">
      <c r="A59" t="s">
        <v>216</v>
      </c>
      <c r="B59">
        <v>8375995304.8574982</v>
      </c>
      <c r="C59">
        <v>0</v>
      </c>
      <c r="D59">
        <v>525166666.66666669</v>
      </c>
      <c r="E59" s="7">
        <v>6.2699016361924931E-2</v>
      </c>
    </row>
    <row r="60" spans="1:5" x14ac:dyDescent="0.3">
      <c r="A60" t="s">
        <v>286</v>
      </c>
      <c r="B60">
        <v>178697756410.25641</v>
      </c>
      <c r="C60">
        <v>0</v>
      </c>
      <c r="D60">
        <v>11121500000</v>
      </c>
      <c r="E60" s="7">
        <v>6.223637175649329E-2</v>
      </c>
    </row>
    <row r="61" spans="1:5" x14ac:dyDescent="0.3">
      <c r="A61" t="s">
        <v>20</v>
      </c>
      <c r="B61">
        <v>46849412005.21212</v>
      </c>
      <c r="C61">
        <v>0</v>
      </c>
      <c r="D61">
        <v>2863000000</v>
      </c>
      <c r="E61" s="7">
        <v>6.1110692268271878E-2</v>
      </c>
    </row>
    <row r="62" spans="1:5" x14ac:dyDescent="0.3">
      <c r="A62" t="s">
        <v>454</v>
      </c>
      <c r="B62">
        <v>12145572590.473654</v>
      </c>
      <c r="C62">
        <v>0</v>
      </c>
      <c r="D62">
        <v>733833333.33333337</v>
      </c>
      <c r="E62" s="7">
        <v>6.0419821944740056E-2</v>
      </c>
    </row>
    <row r="63" spans="1:5" x14ac:dyDescent="0.3">
      <c r="A63" t="s">
        <v>131</v>
      </c>
      <c r="B63">
        <v>313665639015.26483</v>
      </c>
      <c r="C63">
        <v>0</v>
      </c>
      <c r="D63">
        <v>18773166666.666668</v>
      </c>
      <c r="E63" s="7">
        <v>5.9850886841172471E-2</v>
      </c>
    </row>
    <row r="64" spans="1:5" x14ac:dyDescent="0.3">
      <c r="A64" t="s">
        <v>69</v>
      </c>
      <c r="B64">
        <v>2009587171.5644543</v>
      </c>
      <c r="C64">
        <v>0</v>
      </c>
      <c r="D64">
        <v>120000000</v>
      </c>
      <c r="E64" s="7">
        <v>5.9713756983520432E-2</v>
      </c>
    </row>
    <row r="65" spans="1:5" x14ac:dyDescent="0.3">
      <c r="A65" t="s">
        <v>310</v>
      </c>
      <c r="B65">
        <v>1176779309.8076026</v>
      </c>
      <c r="C65">
        <v>1</v>
      </c>
      <c r="D65">
        <v>68450000</v>
      </c>
      <c r="E65" s="7">
        <v>5.8167236141491323E-2</v>
      </c>
    </row>
    <row r="66" spans="1:5" x14ac:dyDescent="0.3">
      <c r="A66" t="s">
        <v>70</v>
      </c>
      <c r="B66">
        <v>192218450</v>
      </c>
      <c r="C66">
        <v>1</v>
      </c>
      <c r="D66">
        <v>10631666.666666666</v>
      </c>
      <c r="E66" s="7">
        <v>5.5310333980253541E-2</v>
      </c>
    </row>
    <row r="67" spans="1:5" x14ac:dyDescent="0.3">
      <c r="A67" t="s">
        <v>440</v>
      </c>
      <c r="B67">
        <v>132944887401.05473</v>
      </c>
      <c r="C67">
        <v>0</v>
      </c>
      <c r="D67">
        <v>7193500000</v>
      </c>
      <c r="E67" s="7">
        <v>5.4108887830333588E-2</v>
      </c>
    </row>
    <row r="68" spans="1:5" x14ac:dyDescent="0.3">
      <c r="A68" t="s">
        <v>482</v>
      </c>
      <c r="B68">
        <v>43952836451.47448</v>
      </c>
      <c r="C68">
        <v>0</v>
      </c>
      <c r="D68">
        <v>2365500000</v>
      </c>
      <c r="E68" s="7">
        <v>5.3819052215471862E-2</v>
      </c>
    </row>
    <row r="69" spans="1:5" x14ac:dyDescent="0.3">
      <c r="A69" t="s">
        <v>351</v>
      </c>
      <c r="B69">
        <v>1297580216441.375</v>
      </c>
      <c r="C69">
        <v>0</v>
      </c>
      <c r="D69">
        <v>68057166666.666664</v>
      </c>
      <c r="E69" s="7">
        <v>5.2449294312851065E-2</v>
      </c>
    </row>
    <row r="70" spans="1:5" x14ac:dyDescent="0.3">
      <c r="A70" t="s">
        <v>124</v>
      </c>
      <c r="B70">
        <v>4372375068.7323294</v>
      </c>
      <c r="C70">
        <v>0</v>
      </c>
      <c r="D70">
        <v>225333333.33333334</v>
      </c>
      <c r="E70" s="7">
        <v>5.1535682504626396E-2</v>
      </c>
    </row>
    <row r="71" spans="1:5" x14ac:dyDescent="0.3">
      <c r="A71" t="s">
        <v>309</v>
      </c>
      <c r="B71">
        <v>8160172054.6511688</v>
      </c>
      <c r="C71">
        <v>0</v>
      </c>
      <c r="D71">
        <v>415833333.33333331</v>
      </c>
      <c r="E71" s="7">
        <v>5.0958892845441278E-2</v>
      </c>
    </row>
    <row r="72" spans="1:5" x14ac:dyDescent="0.3">
      <c r="A72" t="s">
        <v>448</v>
      </c>
      <c r="B72">
        <v>1055405323.4100815</v>
      </c>
      <c r="C72">
        <v>0</v>
      </c>
      <c r="D72">
        <v>52960000</v>
      </c>
      <c r="E72" s="7">
        <v>5.0179773424756741E-2</v>
      </c>
    </row>
    <row r="73" spans="1:5" x14ac:dyDescent="0.3">
      <c r="A73" t="s">
        <v>225</v>
      </c>
      <c r="B73">
        <v>412636371609.01947</v>
      </c>
      <c r="C73">
        <v>0</v>
      </c>
      <c r="D73">
        <v>20646000000</v>
      </c>
      <c r="E73" s="7">
        <v>5.0034367836974063E-2</v>
      </c>
    </row>
    <row r="74" spans="1:5" x14ac:dyDescent="0.3">
      <c r="A74" t="s">
        <v>285</v>
      </c>
      <c r="B74">
        <v>23081666666.666668</v>
      </c>
      <c r="C74">
        <v>0</v>
      </c>
      <c r="D74">
        <v>1138333333.3333333</v>
      </c>
      <c r="E74" s="7">
        <v>4.9317640262834854E-2</v>
      </c>
    </row>
    <row r="75" spans="1:5" x14ac:dyDescent="0.3">
      <c r="A75" t="s">
        <v>406</v>
      </c>
      <c r="B75">
        <v>58483368670.252831</v>
      </c>
      <c r="C75">
        <v>0</v>
      </c>
      <c r="D75">
        <v>2761500000</v>
      </c>
      <c r="E75" s="7">
        <v>4.7218552261758105E-2</v>
      </c>
    </row>
    <row r="76" spans="1:5" x14ac:dyDescent="0.3">
      <c r="A76" t="s">
        <v>116</v>
      </c>
      <c r="B76">
        <v>189244171695.22986</v>
      </c>
      <c r="C76">
        <v>0</v>
      </c>
      <c r="D76">
        <v>8831500000</v>
      </c>
      <c r="E76" s="7">
        <v>4.6667223201054646E-2</v>
      </c>
    </row>
    <row r="77" spans="1:5" x14ac:dyDescent="0.3">
      <c r="A77" t="s">
        <v>16</v>
      </c>
      <c r="B77">
        <v>13741876866.437836</v>
      </c>
      <c r="C77">
        <v>0</v>
      </c>
      <c r="D77">
        <v>635566666.66666663</v>
      </c>
      <c r="E77" s="7">
        <v>4.6250353779470156E-2</v>
      </c>
    </row>
    <row r="78" spans="1:5" x14ac:dyDescent="0.3">
      <c r="A78" t="s">
        <v>331</v>
      </c>
      <c r="B78">
        <v>17528114358.224796</v>
      </c>
      <c r="C78">
        <v>0</v>
      </c>
      <c r="D78">
        <v>808166666.66666663</v>
      </c>
      <c r="E78" s="7">
        <v>4.6106880075633856E-2</v>
      </c>
    </row>
    <row r="79" spans="1:5" x14ac:dyDescent="0.3">
      <c r="A79" t="s">
        <v>333</v>
      </c>
      <c r="B79">
        <v>12213618045.993965</v>
      </c>
      <c r="C79">
        <v>0</v>
      </c>
      <c r="D79">
        <v>549166666.66666663</v>
      </c>
      <c r="E79" s="7">
        <v>4.4963471479017789E-2</v>
      </c>
    </row>
    <row r="80" spans="1:5" x14ac:dyDescent="0.3">
      <c r="A80" t="s">
        <v>127</v>
      </c>
      <c r="B80">
        <v>78855581982.666611</v>
      </c>
      <c r="C80">
        <v>0</v>
      </c>
      <c r="D80">
        <v>3532000000</v>
      </c>
      <c r="E80" s="7">
        <v>4.4790741646880183E-2</v>
      </c>
    </row>
    <row r="81" spans="1:5" x14ac:dyDescent="0.3">
      <c r="A81" t="s">
        <v>44</v>
      </c>
      <c r="B81">
        <v>376786074132.14252</v>
      </c>
      <c r="C81">
        <v>0</v>
      </c>
      <c r="D81">
        <v>16093166666.666666</v>
      </c>
      <c r="E81" s="7">
        <v>4.2711681167448445E-2</v>
      </c>
    </row>
    <row r="82" spans="1:5" x14ac:dyDescent="0.3">
      <c r="A82" t="s">
        <v>167</v>
      </c>
      <c r="B82">
        <v>47628182938.187073</v>
      </c>
      <c r="C82">
        <v>0</v>
      </c>
      <c r="D82">
        <v>2013000000</v>
      </c>
      <c r="E82" s="7">
        <v>4.2264891831219273E-2</v>
      </c>
    </row>
    <row r="83" spans="1:5" x14ac:dyDescent="0.3">
      <c r="A83" t="s">
        <v>150</v>
      </c>
      <c r="B83">
        <v>54747090806.411255</v>
      </c>
      <c r="C83">
        <v>0</v>
      </c>
      <c r="D83">
        <v>2260333333.3333335</v>
      </c>
      <c r="E83" s="7">
        <v>4.1286820907543695E-2</v>
      </c>
    </row>
    <row r="84" spans="1:5" x14ac:dyDescent="0.3">
      <c r="A84" t="s">
        <v>224</v>
      </c>
      <c r="B84">
        <v>25372845063.457111</v>
      </c>
      <c r="C84">
        <v>0</v>
      </c>
      <c r="D84">
        <v>1037500000</v>
      </c>
      <c r="E84" s="7">
        <v>4.0890172048314952E-2</v>
      </c>
    </row>
    <row r="85" spans="1:5" x14ac:dyDescent="0.3">
      <c r="A85" t="s">
        <v>242</v>
      </c>
      <c r="B85">
        <v>189257304436.62582</v>
      </c>
      <c r="C85">
        <v>0</v>
      </c>
      <c r="D85">
        <v>7708333333.333333</v>
      </c>
      <c r="E85" s="7">
        <v>4.0729383504003798E-2</v>
      </c>
    </row>
    <row r="86" spans="1:5" x14ac:dyDescent="0.3">
      <c r="A86" t="s">
        <v>161</v>
      </c>
      <c r="B86">
        <v>274812004719.0011</v>
      </c>
      <c r="C86">
        <v>0</v>
      </c>
      <c r="D86">
        <v>11149166666.666666</v>
      </c>
      <c r="E86" s="7">
        <v>4.057015878206207E-2</v>
      </c>
    </row>
    <row r="87" spans="1:5" x14ac:dyDescent="0.3">
      <c r="A87" t="s">
        <v>431</v>
      </c>
      <c r="B87">
        <v>12503854879.729162</v>
      </c>
      <c r="C87">
        <v>0</v>
      </c>
      <c r="D87">
        <v>481000000</v>
      </c>
      <c r="E87" s="7">
        <v>3.8468136796739487E-2</v>
      </c>
    </row>
    <row r="88" spans="1:5" x14ac:dyDescent="0.3">
      <c r="A88" t="s">
        <v>156</v>
      </c>
      <c r="B88">
        <v>8867090226.4951725</v>
      </c>
      <c r="C88">
        <v>0</v>
      </c>
      <c r="D88">
        <v>336333333.33333331</v>
      </c>
      <c r="E88" s="7">
        <v>3.7930518889765855E-2</v>
      </c>
    </row>
    <row r="89" spans="1:5" x14ac:dyDescent="0.3">
      <c r="A89" t="s">
        <v>401</v>
      </c>
      <c r="B89">
        <v>889157145694.65247</v>
      </c>
      <c r="C89">
        <v>0</v>
      </c>
      <c r="D89">
        <v>33478000000</v>
      </c>
      <c r="E89" s="7">
        <v>3.7651387229020547E-2</v>
      </c>
    </row>
    <row r="90" spans="1:5" x14ac:dyDescent="0.3">
      <c r="A90" t="s">
        <v>165</v>
      </c>
      <c r="B90">
        <v>203738493454.61194</v>
      </c>
      <c r="C90">
        <v>0</v>
      </c>
      <c r="D90">
        <v>7513666666.666667</v>
      </c>
      <c r="E90" s="7">
        <v>3.6878974312924973E-2</v>
      </c>
    </row>
    <row r="91" spans="1:5" x14ac:dyDescent="0.3">
      <c r="A91" t="s">
        <v>40</v>
      </c>
      <c r="B91">
        <v>61202925899.910706</v>
      </c>
      <c r="C91">
        <v>0</v>
      </c>
      <c r="D91">
        <v>2207500000</v>
      </c>
      <c r="E91" s="7">
        <v>3.6068537043638639E-2</v>
      </c>
    </row>
    <row r="92" spans="1:5" x14ac:dyDescent="0.3">
      <c r="A92" t="s">
        <v>118</v>
      </c>
      <c r="B92">
        <v>103070500000</v>
      </c>
      <c r="C92">
        <v>0</v>
      </c>
      <c r="D92">
        <v>3598333333.3333335</v>
      </c>
      <c r="E92" s="7">
        <v>3.4911379427996693E-2</v>
      </c>
    </row>
    <row r="93" spans="1:5" x14ac:dyDescent="0.3">
      <c r="A93" t="s">
        <v>85</v>
      </c>
      <c r="B93">
        <v>640333333.33333337</v>
      </c>
      <c r="C93">
        <v>0</v>
      </c>
      <c r="D93">
        <v>22000000</v>
      </c>
      <c r="E93" s="7">
        <v>3.4357105674128058E-2</v>
      </c>
    </row>
    <row r="94" spans="1:5" x14ac:dyDescent="0.3">
      <c r="A94" t="s">
        <v>144</v>
      </c>
      <c r="B94">
        <v>84383166666.666672</v>
      </c>
      <c r="C94">
        <v>0</v>
      </c>
      <c r="D94">
        <v>2826333333.3333335</v>
      </c>
      <c r="E94" s="7">
        <v>3.3494042058151409E-2</v>
      </c>
    </row>
    <row r="95" spans="1:5" x14ac:dyDescent="0.3">
      <c r="A95" t="s">
        <v>287</v>
      </c>
      <c r="B95">
        <v>20430490873.701031</v>
      </c>
      <c r="C95">
        <v>0</v>
      </c>
      <c r="D95">
        <v>683450000</v>
      </c>
      <c r="E95" s="7">
        <v>3.3452451251661554E-2</v>
      </c>
    </row>
    <row r="96" spans="1:5" x14ac:dyDescent="0.3">
      <c r="A96" t="s">
        <v>73</v>
      </c>
      <c r="B96">
        <v>15782019308.919088</v>
      </c>
      <c r="C96">
        <v>0</v>
      </c>
      <c r="D96">
        <v>518333333.33333331</v>
      </c>
      <c r="E96" s="7">
        <v>3.2843283434611008E-2</v>
      </c>
    </row>
    <row r="97" spans="1:5" x14ac:dyDescent="0.3">
      <c r="A97" t="s">
        <v>428</v>
      </c>
      <c r="B97">
        <v>25078340765.507832</v>
      </c>
      <c r="C97">
        <v>0</v>
      </c>
      <c r="D97">
        <v>802833333.33333337</v>
      </c>
      <c r="E97" s="7">
        <v>3.2013016365003373E-2</v>
      </c>
    </row>
    <row r="98" spans="1:5" x14ac:dyDescent="0.3">
      <c r="A98" t="s">
        <v>478</v>
      </c>
      <c r="B98">
        <v>43857511058.756447</v>
      </c>
      <c r="C98">
        <v>0</v>
      </c>
      <c r="D98">
        <v>1357000000</v>
      </c>
      <c r="E98" s="7">
        <v>3.09411083128272E-2</v>
      </c>
    </row>
    <row r="99" spans="1:5" x14ac:dyDescent="0.3">
      <c r="A99" t="s">
        <v>125</v>
      </c>
      <c r="B99">
        <v>29142078265.082012</v>
      </c>
      <c r="C99">
        <v>0</v>
      </c>
      <c r="D99">
        <v>884500000</v>
      </c>
      <c r="E99" s="7">
        <v>3.0351301370973475E-2</v>
      </c>
    </row>
    <row r="100" spans="1:5" x14ac:dyDescent="0.3">
      <c r="A100" t="s">
        <v>274</v>
      </c>
      <c r="B100">
        <v>2703189989145.1514</v>
      </c>
      <c r="C100">
        <v>0</v>
      </c>
      <c r="D100">
        <v>81838560726.450958</v>
      </c>
      <c r="E100" s="7">
        <v>3.0274809042309059E-2</v>
      </c>
    </row>
    <row r="101" spans="1:5" x14ac:dyDescent="0.3">
      <c r="A101" t="s">
        <v>270</v>
      </c>
      <c r="B101">
        <v>73668530559.16774</v>
      </c>
      <c r="C101">
        <v>0</v>
      </c>
      <c r="D101">
        <v>2156000000</v>
      </c>
      <c r="E101" s="7">
        <v>2.9266227840236116E-2</v>
      </c>
    </row>
    <row r="102" spans="1:5" x14ac:dyDescent="0.3">
      <c r="A102" t="s">
        <v>60</v>
      </c>
      <c r="B102">
        <v>682803675790.66833</v>
      </c>
      <c r="C102">
        <v>0</v>
      </c>
      <c r="D102">
        <v>19944000000</v>
      </c>
      <c r="E102" s="7">
        <v>2.9208981596218538E-2</v>
      </c>
    </row>
    <row r="103" spans="1:5" x14ac:dyDescent="0.3">
      <c r="A103" t="s">
        <v>100</v>
      </c>
      <c r="B103">
        <v>346266431767.4201</v>
      </c>
      <c r="C103">
        <v>0</v>
      </c>
      <c r="D103">
        <v>9967833333.333334</v>
      </c>
      <c r="E103" s="7">
        <v>2.8786600198163356E-2</v>
      </c>
    </row>
    <row r="104" spans="1:5" x14ac:dyDescent="0.3">
      <c r="A104" t="s">
        <v>378</v>
      </c>
      <c r="B104">
        <v>44968346189.386292</v>
      </c>
      <c r="C104">
        <v>0</v>
      </c>
      <c r="D104">
        <v>1293666666.6666667</v>
      </c>
      <c r="E104" s="7">
        <v>2.8768384347921738E-2</v>
      </c>
    </row>
    <row r="105" spans="1:5" x14ac:dyDescent="0.3">
      <c r="A105" t="s">
        <v>23</v>
      </c>
      <c r="B105">
        <v>107563702.76486962</v>
      </c>
      <c r="C105">
        <v>1</v>
      </c>
      <c r="D105">
        <v>3050000</v>
      </c>
      <c r="E105" s="7">
        <v>2.8355290135996809E-2</v>
      </c>
    </row>
    <row r="106" spans="1:5" x14ac:dyDescent="0.3">
      <c r="A106" t="s">
        <v>82</v>
      </c>
      <c r="B106">
        <v>12844633333.333334</v>
      </c>
      <c r="C106">
        <v>0</v>
      </c>
      <c r="D106">
        <v>362833333.33333331</v>
      </c>
      <c r="E106" s="7">
        <v>2.8247854486568965E-2</v>
      </c>
    </row>
    <row r="107" spans="1:5" x14ac:dyDescent="0.3">
      <c r="A107" t="s">
        <v>103</v>
      </c>
      <c r="B107">
        <v>94608514841.978577</v>
      </c>
      <c r="C107">
        <v>0</v>
      </c>
      <c r="D107">
        <v>2670833333.3333335</v>
      </c>
      <c r="E107" s="7">
        <v>2.8230369515834138E-2</v>
      </c>
    </row>
    <row r="108" spans="1:5" x14ac:dyDescent="0.3">
      <c r="A108" t="s">
        <v>253</v>
      </c>
      <c r="B108">
        <v>63151904455.529747</v>
      </c>
      <c r="C108">
        <v>0</v>
      </c>
      <c r="D108">
        <v>1701500000</v>
      </c>
      <c r="E108" s="7">
        <v>2.6942972103052899E-2</v>
      </c>
    </row>
    <row r="109" spans="1:5" x14ac:dyDescent="0.3">
      <c r="A109" t="s">
        <v>207</v>
      </c>
      <c r="B109">
        <v>10656955401.582434</v>
      </c>
      <c r="C109">
        <v>0</v>
      </c>
      <c r="D109">
        <v>281166666.66666669</v>
      </c>
      <c r="E109" s="7">
        <v>2.638339526361504E-2</v>
      </c>
    </row>
    <row r="110" spans="1:5" x14ac:dyDescent="0.3">
      <c r="A110" t="s">
        <v>387</v>
      </c>
      <c r="B110">
        <v>1413416115188.1824</v>
      </c>
      <c r="C110">
        <v>0</v>
      </c>
      <c r="D110">
        <v>37007500000</v>
      </c>
      <c r="E110" s="7">
        <v>2.618301829328783E-2</v>
      </c>
    </row>
    <row r="111" spans="1:5" x14ac:dyDescent="0.3">
      <c r="A111" t="s">
        <v>71</v>
      </c>
      <c r="B111">
        <v>62552735206.995667</v>
      </c>
      <c r="C111">
        <v>0</v>
      </c>
      <c r="D111">
        <v>1612833333.3333333</v>
      </c>
      <c r="E111" s="7">
        <v>2.5783578096085558E-2</v>
      </c>
    </row>
    <row r="112" spans="1:5" x14ac:dyDescent="0.3">
      <c r="A112" t="s">
        <v>143</v>
      </c>
      <c r="B112">
        <v>7859868315.4384775</v>
      </c>
      <c r="C112">
        <v>0</v>
      </c>
      <c r="D112">
        <v>201216666.66666666</v>
      </c>
      <c r="E112" s="7">
        <v>2.5600513722530655E-2</v>
      </c>
    </row>
    <row r="113" spans="1:5" x14ac:dyDescent="0.3">
      <c r="A113" t="s">
        <v>114</v>
      </c>
      <c r="B113">
        <v>11910586421.832529</v>
      </c>
      <c r="C113">
        <v>0</v>
      </c>
      <c r="D113">
        <v>304666666.66666669</v>
      </c>
      <c r="E113" s="7">
        <v>2.5579484995650745E-2</v>
      </c>
    </row>
    <row r="114" spans="1:5" x14ac:dyDescent="0.3">
      <c r="A114" t="s">
        <v>149</v>
      </c>
      <c r="B114">
        <v>3197223352.171618</v>
      </c>
      <c r="C114">
        <v>0</v>
      </c>
      <c r="D114">
        <v>80666666.666666672</v>
      </c>
      <c r="E114" s="7">
        <v>2.5230225661862584E-2</v>
      </c>
    </row>
    <row r="115" spans="1:5" x14ac:dyDescent="0.3">
      <c r="A115" t="s">
        <v>257</v>
      </c>
      <c r="B115">
        <v>295747274994.78369</v>
      </c>
      <c r="C115">
        <v>0</v>
      </c>
      <c r="D115">
        <v>7398000000</v>
      </c>
      <c r="E115" s="7">
        <v>2.5014600726686268E-2</v>
      </c>
    </row>
    <row r="116" spans="1:5" x14ac:dyDescent="0.3">
      <c r="A116" t="s">
        <v>365</v>
      </c>
      <c r="B116">
        <v>2640474603553.5913</v>
      </c>
      <c r="C116">
        <v>0</v>
      </c>
      <c r="D116">
        <v>65894166666.666664</v>
      </c>
      <c r="E116" s="7">
        <v>2.4955425277707759E-2</v>
      </c>
    </row>
    <row r="117" spans="1:5" x14ac:dyDescent="0.3">
      <c r="A117" t="s">
        <v>311</v>
      </c>
      <c r="B117">
        <v>24794284806.003708</v>
      </c>
      <c r="C117">
        <v>0</v>
      </c>
      <c r="D117">
        <v>618000000</v>
      </c>
      <c r="E117" s="7">
        <v>2.4925098861910185E-2</v>
      </c>
    </row>
    <row r="118" spans="1:5" x14ac:dyDescent="0.3">
      <c r="A118" t="s">
        <v>146</v>
      </c>
      <c r="B118">
        <v>131528707507.7719</v>
      </c>
      <c r="C118">
        <v>0</v>
      </c>
      <c r="D118">
        <v>3264500000</v>
      </c>
      <c r="E118" s="7">
        <v>2.4819676721958998E-2</v>
      </c>
    </row>
    <row r="119" spans="1:5" x14ac:dyDescent="0.3">
      <c r="A119" t="s">
        <v>95</v>
      </c>
      <c r="B119">
        <v>61835544488.897087</v>
      </c>
      <c r="C119">
        <v>0</v>
      </c>
      <c r="D119">
        <v>1527500000</v>
      </c>
      <c r="E119" s="7">
        <v>2.4702620679183492E-2</v>
      </c>
    </row>
    <row r="120" spans="1:5" x14ac:dyDescent="0.3">
      <c r="A120" t="s">
        <v>328</v>
      </c>
      <c r="B120">
        <v>507634271425.29388</v>
      </c>
      <c r="C120">
        <v>0</v>
      </c>
      <c r="D120">
        <v>12456166666.666666</v>
      </c>
      <c r="E120" s="7">
        <v>2.4537678734127353E-2</v>
      </c>
    </row>
    <row r="121" spans="1:5" x14ac:dyDescent="0.3">
      <c r="A121" t="s">
        <v>31</v>
      </c>
      <c r="B121">
        <v>20983832972.25526</v>
      </c>
      <c r="C121">
        <v>0</v>
      </c>
      <c r="D121">
        <v>511500000</v>
      </c>
      <c r="E121" s="7">
        <v>2.437590885689489E-2</v>
      </c>
    </row>
    <row r="122" spans="1:5" x14ac:dyDescent="0.3">
      <c r="A122" t="s">
        <v>200</v>
      </c>
      <c r="B122">
        <v>19072201324.938496</v>
      </c>
      <c r="C122">
        <v>0</v>
      </c>
      <c r="D122">
        <v>461166666.66666669</v>
      </c>
      <c r="E122" s="7">
        <v>2.4180043971308796E-2</v>
      </c>
    </row>
    <row r="123" spans="1:5" x14ac:dyDescent="0.3">
      <c r="A123" t="s">
        <v>11</v>
      </c>
      <c r="B123">
        <v>831246535560.90222</v>
      </c>
      <c r="C123">
        <v>0</v>
      </c>
      <c r="D123">
        <v>19816000000</v>
      </c>
      <c r="E123" s="7">
        <v>2.3838896346952843E-2</v>
      </c>
    </row>
    <row r="124" spans="1:5" x14ac:dyDescent="0.3">
      <c r="A124" t="s">
        <v>419</v>
      </c>
      <c r="B124">
        <v>498952177884.51514</v>
      </c>
      <c r="C124">
        <v>0</v>
      </c>
      <c r="D124">
        <v>11813666666.666666</v>
      </c>
      <c r="E124" s="7">
        <v>2.3676951800781589E-2</v>
      </c>
    </row>
    <row r="125" spans="1:5" x14ac:dyDescent="0.3">
      <c r="A125" t="s">
        <v>356</v>
      </c>
      <c r="B125">
        <v>32531665195.36903</v>
      </c>
      <c r="C125">
        <v>0</v>
      </c>
      <c r="D125">
        <v>760833333.33333337</v>
      </c>
      <c r="E125" s="7">
        <v>2.3387469678055092E-2</v>
      </c>
    </row>
    <row r="126" spans="1:5" x14ac:dyDescent="0.3">
      <c r="A126" t="s">
        <v>340</v>
      </c>
      <c r="B126">
        <v>286300696096.66339</v>
      </c>
      <c r="C126">
        <v>0</v>
      </c>
      <c r="D126">
        <v>6278833333.333333</v>
      </c>
      <c r="E126" s="7">
        <v>2.1930904880557527E-2</v>
      </c>
    </row>
    <row r="127" spans="1:5" x14ac:dyDescent="0.3">
      <c r="A127" t="s">
        <v>170</v>
      </c>
      <c r="B127">
        <v>305231982156.12714</v>
      </c>
      <c r="C127">
        <v>0</v>
      </c>
      <c r="D127">
        <v>6678500000</v>
      </c>
      <c r="E127" s="7">
        <v>2.1880079383633941E-2</v>
      </c>
    </row>
    <row r="128" spans="1:5" x14ac:dyDescent="0.3">
      <c r="A128" t="s">
        <v>324</v>
      </c>
      <c r="B128">
        <v>328155505380.98322</v>
      </c>
      <c r="C128">
        <v>0</v>
      </c>
      <c r="D128">
        <v>7154833333.333333</v>
      </c>
      <c r="E128" s="7">
        <v>2.1803179334220487E-2</v>
      </c>
    </row>
    <row r="129" spans="1:5" x14ac:dyDescent="0.3">
      <c r="A129" t="s">
        <v>396</v>
      </c>
      <c r="B129">
        <v>545959060235.27228</v>
      </c>
      <c r="C129">
        <v>0</v>
      </c>
      <c r="D129">
        <v>11841000000</v>
      </c>
      <c r="E129" s="7">
        <v>2.168843941319943E-2</v>
      </c>
    </row>
    <row r="130" spans="1:5" x14ac:dyDescent="0.3">
      <c r="A130" t="s">
        <v>402</v>
      </c>
      <c r="B130">
        <v>2009327668675.1406</v>
      </c>
      <c r="C130">
        <v>0</v>
      </c>
      <c r="D130">
        <v>43481166666.666664</v>
      </c>
      <c r="E130" s="7">
        <v>2.163965954608895E-2</v>
      </c>
    </row>
    <row r="131" spans="1:5" x14ac:dyDescent="0.3">
      <c r="A131" t="s">
        <v>61</v>
      </c>
      <c r="B131">
        <v>197887047134.16345</v>
      </c>
      <c r="C131">
        <v>0</v>
      </c>
      <c r="D131">
        <v>3983000000</v>
      </c>
      <c r="E131" s="7">
        <v>2.01276438133902E-2</v>
      </c>
    </row>
    <row r="132" spans="1:5" x14ac:dyDescent="0.3">
      <c r="A132" t="s">
        <v>133</v>
      </c>
      <c r="B132">
        <v>255613009087.29822</v>
      </c>
      <c r="C132">
        <v>0</v>
      </c>
      <c r="D132">
        <v>4972000000</v>
      </c>
      <c r="E132" s="7">
        <v>1.9451279172970175E-2</v>
      </c>
    </row>
    <row r="133" spans="1:5" x14ac:dyDescent="0.3">
      <c r="A133" t="s">
        <v>81</v>
      </c>
      <c r="B133">
        <v>36576738816.546829</v>
      </c>
      <c r="C133">
        <v>0</v>
      </c>
      <c r="D133">
        <v>706600000</v>
      </c>
      <c r="E133" s="7">
        <v>1.9318288695555973E-2</v>
      </c>
    </row>
    <row r="134" spans="1:5" x14ac:dyDescent="0.3">
      <c r="A134" t="s">
        <v>370</v>
      </c>
      <c r="B134">
        <v>4398089699.4974394</v>
      </c>
      <c r="C134">
        <v>0</v>
      </c>
      <c r="D134">
        <v>84666666.666666672</v>
      </c>
      <c r="E134" s="7">
        <v>1.9250782146699136E-2</v>
      </c>
    </row>
    <row r="135" spans="1:5" x14ac:dyDescent="0.3">
      <c r="A135" t="s">
        <v>25</v>
      </c>
      <c r="B135">
        <v>181679988.91783568</v>
      </c>
      <c r="C135">
        <v>1</v>
      </c>
      <c r="D135">
        <v>3400000</v>
      </c>
      <c r="E135" s="7">
        <v>1.8714223950870239E-2</v>
      </c>
    </row>
    <row r="136" spans="1:5" x14ac:dyDescent="0.3">
      <c r="A136" t="s">
        <v>258</v>
      </c>
      <c r="B136">
        <v>53667739034.531914</v>
      </c>
      <c r="C136">
        <v>0</v>
      </c>
      <c r="D136">
        <v>995500000</v>
      </c>
      <c r="E136" s="7">
        <v>1.854931878832191E-2</v>
      </c>
    </row>
    <row r="137" spans="1:5" x14ac:dyDescent="0.3">
      <c r="A137" t="s">
        <v>215</v>
      </c>
      <c r="B137">
        <v>8862579892.2198048</v>
      </c>
      <c r="C137">
        <v>0</v>
      </c>
      <c r="D137">
        <v>159500000</v>
      </c>
      <c r="E137" s="7">
        <v>1.7997016888955813E-2</v>
      </c>
    </row>
    <row r="138" spans="1:5" x14ac:dyDescent="0.3">
      <c r="A138" t="s">
        <v>410</v>
      </c>
      <c r="B138">
        <v>63155152373.316223</v>
      </c>
      <c r="C138">
        <v>0</v>
      </c>
      <c r="D138">
        <v>1088000000</v>
      </c>
      <c r="E138" s="7">
        <v>1.7227414694033619E-2</v>
      </c>
    </row>
    <row r="139" spans="1:5" x14ac:dyDescent="0.3">
      <c r="A139" t="s">
        <v>231</v>
      </c>
      <c r="B139">
        <v>2807302863812.5601</v>
      </c>
      <c r="C139">
        <v>0</v>
      </c>
      <c r="D139">
        <v>47492000000</v>
      </c>
      <c r="E139" s="7">
        <v>1.6917305436543371E-2</v>
      </c>
    </row>
    <row r="140" spans="1:5" x14ac:dyDescent="0.3">
      <c r="A140" t="s">
        <v>83</v>
      </c>
      <c r="B140">
        <v>32476012052.299011</v>
      </c>
      <c r="C140">
        <v>0</v>
      </c>
      <c r="D140">
        <v>523333333.33333331</v>
      </c>
      <c r="E140" s="7">
        <v>1.6114458034150347E-2</v>
      </c>
    </row>
    <row r="141" spans="1:5" x14ac:dyDescent="0.3">
      <c r="A141" t="s">
        <v>386</v>
      </c>
      <c r="B141">
        <v>704460649293.33337</v>
      </c>
      <c r="C141">
        <v>0</v>
      </c>
      <c r="D141">
        <v>10999000000</v>
      </c>
      <c r="E141" s="7">
        <v>1.5613363231904355E-2</v>
      </c>
    </row>
    <row r="142" spans="1:5" x14ac:dyDescent="0.3">
      <c r="A142" t="s">
        <v>222</v>
      </c>
      <c r="B142">
        <v>447283424584.33221</v>
      </c>
      <c r="C142">
        <v>0</v>
      </c>
      <c r="D142">
        <v>6826166666.666667</v>
      </c>
      <c r="E142" s="7">
        <v>1.5261389739649607E-2</v>
      </c>
    </row>
    <row r="143" spans="1:5" x14ac:dyDescent="0.3">
      <c r="A143" t="s">
        <v>383</v>
      </c>
      <c r="B143">
        <v>336941630490.77313</v>
      </c>
      <c r="C143">
        <v>0</v>
      </c>
      <c r="D143">
        <v>5118333333.333333</v>
      </c>
      <c r="E143" s="7">
        <v>1.5190563795510256E-2</v>
      </c>
    </row>
    <row r="144" spans="1:5" x14ac:dyDescent="0.3">
      <c r="A144" t="s">
        <v>7</v>
      </c>
      <c r="B144">
        <v>3604682999838.082</v>
      </c>
      <c r="C144">
        <v>0</v>
      </c>
      <c r="D144">
        <v>54176833333.333336</v>
      </c>
      <c r="E144" s="7">
        <v>1.5029569406177157E-2</v>
      </c>
    </row>
    <row r="145" spans="1:5" x14ac:dyDescent="0.3">
      <c r="A145" t="s">
        <v>451</v>
      </c>
      <c r="B145">
        <v>1199383577876.5283</v>
      </c>
      <c r="C145">
        <v>0</v>
      </c>
      <c r="D145">
        <v>17675333333.333332</v>
      </c>
      <c r="E145" s="7">
        <v>1.4737014629320642E-2</v>
      </c>
    </row>
    <row r="146" spans="1:5" x14ac:dyDescent="0.3">
      <c r="A146" t="s">
        <v>249</v>
      </c>
      <c r="B146">
        <v>11517882921.240128</v>
      </c>
      <c r="C146">
        <v>0</v>
      </c>
      <c r="D146">
        <v>167833333.33333334</v>
      </c>
      <c r="E146" s="7">
        <v>1.457154361448074E-2</v>
      </c>
    </row>
    <row r="147" spans="1:5" x14ac:dyDescent="0.3">
      <c r="A147" t="s">
        <v>140</v>
      </c>
      <c r="B147">
        <v>1378010883456.0413</v>
      </c>
      <c r="C147">
        <v>0</v>
      </c>
      <c r="D147">
        <v>19564333333.333332</v>
      </c>
      <c r="E147" s="7">
        <v>1.4197517282494987E-2</v>
      </c>
    </row>
    <row r="148" spans="1:5" x14ac:dyDescent="0.3">
      <c r="A148" t="s">
        <v>37</v>
      </c>
      <c r="B148">
        <v>98050745500</v>
      </c>
      <c r="C148">
        <v>0</v>
      </c>
      <c r="D148">
        <v>1389666666.6666667</v>
      </c>
      <c r="E148" s="7">
        <v>1.4172933204946073E-2</v>
      </c>
    </row>
    <row r="149" spans="1:5" x14ac:dyDescent="0.3">
      <c r="A149" t="s">
        <v>267</v>
      </c>
      <c r="B149">
        <v>13747169340.40818</v>
      </c>
      <c r="C149">
        <v>0</v>
      </c>
      <c r="D149">
        <v>188350000</v>
      </c>
      <c r="E149" s="7">
        <v>1.3701002390824373E-2</v>
      </c>
    </row>
    <row r="150" spans="1:5" x14ac:dyDescent="0.3">
      <c r="A150" t="s">
        <v>86</v>
      </c>
      <c r="B150">
        <v>1110247475.3893259</v>
      </c>
      <c r="C150">
        <v>0</v>
      </c>
      <c r="D150">
        <v>15040000</v>
      </c>
      <c r="E150" s="7">
        <v>1.3546529339979796E-2</v>
      </c>
    </row>
    <row r="151" spans="1:5" x14ac:dyDescent="0.3">
      <c r="A151" t="s">
        <v>477</v>
      </c>
      <c r="B151">
        <v>263008950799.14267</v>
      </c>
      <c r="C151">
        <v>0</v>
      </c>
      <c r="D151">
        <v>3509833333.3333335</v>
      </c>
      <c r="E151" s="7">
        <v>1.3344919717252355E-2</v>
      </c>
    </row>
    <row r="152" spans="1:5" x14ac:dyDescent="0.3">
      <c r="A152" t="s">
        <v>237</v>
      </c>
      <c r="B152">
        <v>17819247124166.668</v>
      </c>
      <c r="C152">
        <v>0</v>
      </c>
      <c r="D152">
        <v>233700166666.66666</v>
      </c>
      <c r="E152" s="7">
        <v>1.3115041563665157E-2</v>
      </c>
    </row>
    <row r="153" spans="1:5" x14ac:dyDescent="0.3">
      <c r="A153" t="s">
        <v>254</v>
      </c>
      <c r="B153">
        <v>921560642847.18127</v>
      </c>
      <c r="C153">
        <v>0</v>
      </c>
      <c r="D153">
        <v>11773833333.333334</v>
      </c>
      <c r="E153" s="7">
        <v>1.2775972394999231E-2</v>
      </c>
    </row>
    <row r="154" spans="1:5" x14ac:dyDescent="0.3">
      <c r="A154" t="s">
        <v>138</v>
      </c>
      <c r="B154">
        <v>15358043627.52549</v>
      </c>
      <c r="C154">
        <v>0</v>
      </c>
      <c r="D154">
        <v>192833333.33333334</v>
      </c>
      <c r="E154" s="7">
        <v>1.2555852686062654E-2</v>
      </c>
    </row>
    <row r="155" spans="1:5" x14ac:dyDescent="0.3">
      <c r="A155" t="s">
        <v>191</v>
      </c>
      <c r="B155">
        <v>2240598554.5513988</v>
      </c>
      <c r="C155">
        <v>0</v>
      </c>
      <c r="D155">
        <v>27900000</v>
      </c>
      <c r="E155" s="7">
        <v>1.2452029812893456E-2</v>
      </c>
    </row>
    <row r="156" spans="1:5" x14ac:dyDescent="0.3">
      <c r="A156" t="s">
        <v>349</v>
      </c>
      <c r="B156">
        <v>189975858920.69678</v>
      </c>
      <c r="C156">
        <v>0</v>
      </c>
      <c r="D156">
        <v>2242333333.3333335</v>
      </c>
      <c r="E156" s="7">
        <v>1.1803254087506822E-2</v>
      </c>
    </row>
    <row r="157" spans="1:5" x14ac:dyDescent="0.3">
      <c r="A157" t="s">
        <v>145</v>
      </c>
      <c r="B157">
        <v>205856272483.19275</v>
      </c>
      <c r="C157">
        <v>0</v>
      </c>
      <c r="D157">
        <v>2362000000</v>
      </c>
      <c r="E157" s="7">
        <v>1.1474024918006066E-2</v>
      </c>
    </row>
    <row r="158" spans="1:5" x14ac:dyDescent="0.3">
      <c r="A158" t="s">
        <v>442</v>
      </c>
      <c r="B158">
        <v>192420207765.33023</v>
      </c>
      <c r="C158">
        <v>0</v>
      </c>
      <c r="D158">
        <v>2164166666.6666665</v>
      </c>
      <c r="E158" s="7">
        <v>1.1247086217191999E-2</v>
      </c>
    </row>
    <row r="159" spans="1:5" x14ac:dyDescent="0.3">
      <c r="A159" t="s">
        <v>28</v>
      </c>
      <c r="B159">
        <v>4070733266.6666665</v>
      </c>
      <c r="C159">
        <v>0</v>
      </c>
      <c r="D159">
        <v>44500000</v>
      </c>
      <c r="E159" s="7">
        <v>1.0931691438589139E-2</v>
      </c>
    </row>
    <row r="160" spans="1:5" x14ac:dyDescent="0.3">
      <c r="A160" t="s">
        <v>399</v>
      </c>
      <c r="B160">
        <v>2498213657.9344225</v>
      </c>
      <c r="C160">
        <v>0</v>
      </c>
      <c r="D160">
        <v>26666666.666666668</v>
      </c>
      <c r="E160" s="7">
        <v>1.0674293842711294E-2</v>
      </c>
    </row>
    <row r="161" spans="1:5" x14ac:dyDescent="0.3">
      <c r="A161" t="s">
        <v>357</v>
      </c>
      <c r="B161">
        <v>1698989650905.6731</v>
      </c>
      <c r="C161">
        <v>0</v>
      </c>
      <c r="D161">
        <v>17987833333.333332</v>
      </c>
      <c r="E161" s="7">
        <v>1.0587370749283042E-2</v>
      </c>
    </row>
    <row r="162" spans="1:5" x14ac:dyDescent="0.3">
      <c r="A162" t="s">
        <v>142</v>
      </c>
      <c r="B162">
        <v>4228410000.1097488</v>
      </c>
      <c r="C162">
        <v>0</v>
      </c>
      <c r="D162">
        <v>44166666.666666664</v>
      </c>
      <c r="E162" s="7">
        <v>1.0445218572825321E-2</v>
      </c>
    </row>
    <row r="163" spans="1:5" x14ac:dyDescent="0.3">
      <c r="A163" t="s">
        <v>452</v>
      </c>
      <c r="B163">
        <v>2128291695614.8652</v>
      </c>
      <c r="C163">
        <v>0</v>
      </c>
      <c r="D163">
        <v>21766500000</v>
      </c>
      <c r="E163" s="7">
        <v>1.0227216525275987E-2</v>
      </c>
    </row>
    <row r="164" spans="1:5" x14ac:dyDescent="0.3">
      <c r="A164" t="s">
        <v>93</v>
      </c>
      <c r="B164">
        <v>89616084742.43837</v>
      </c>
      <c r="C164">
        <v>0</v>
      </c>
      <c r="D164">
        <v>916500000</v>
      </c>
      <c r="E164" s="7">
        <v>1.0226958727711349E-2</v>
      </c>
    </row>
    <row r="165" spans="1:5" x14ac:dyDescent="0.3">
      <c r="A165" t="s">
        <v>435</v>
      </c>
      <c r="B165">
        <v>7617600934.311615</v>
      </c>
      <c r="C165">
        <v>0</v>
      </c>
      <c r="D165">
        <v>77500000</v>
      </c>
      <c r="E165" s="7">
        <v>1.017380677568974E-2</v>
      </c>
    </row>
    <row r="166" spans="1:5" x14ac:dyDescent="0.3">
      <c r="A166" t="s">
        <v>190</v>
      </c>
      <c r="B166">
        <v>72011822241.149445</v>
      </c>
      <c r="C166">
        <v>0</v>
      </c>
      <c r="D166">
        <v>707000000</v>
      </c>
      <c r="E166" s="7">
        <v>9.8178323780286399E-3</v>
      </c>
    </row>
    <row r="167" spans="1:5" x14ac:dyDescent="0.3">
      <c r="A167" t="s">
        <v>178</v>
      </c>
      <c r="B167">
        <v>569883952678.75696</v>
      </c>
      <c r="C167">
        <v>0</v>
      </c>
      <c r="D167">
        <v>5541833333.333333</v>
      </c>
      <c r="E167" s="7">
        <v>9.7244944471304648E-3</v>
      </c>
    </row>
    <row r="168" spans="1:5" x14ac:dyDescent="0.3">
      <c r="A168" t="s">
        <v>8</v>
      </c>
      <c r="B168">
        <v>1798718580957.0225</v>
      </c>
      <c r="C168">
        <v>0</v>
      </c>
      <c r="D168">
        <v>16419333333.333334</v>
      </c>
      <c r="E168" s="7">
        <v>9.1283503195910155E-3</v>
      </c>
    </row>
    <row r="169" spans="1:5" x14ac:dyDescent="0.3">
      <c r="A169" t="s">
        <v>39</v>
      </c>
      <c r="B169">
        <v>19837699719.354866</v>
      </c>
      <c r="C169">
        <v>0</v>
      </c>
      <c r="D169">
        <v>181000000</v>
      </c>
      <c r="E169" s="7">
        <v>9.1240417266425997E-3</v>
      </c>
    </row>
    <row r="170" spans="1:5" x14ac:dyDescent="0.3">
      <c r="A170" t="s">
        <v>137</v>
      </c>
      <c r="B170">
        <v>37228721646.046165</v>
      </c>
      <c r="C170">
        <v>0</v>
      </c>
      <c r="D170">
        <v>334500000</v>
      </c>
      <c r="E170" s="7">
        <v>8.9849982811731916E-3</v>
      </c>
    </row>
    <row r="171" spans="1:5" x14ac:dyDescent="0.3">
      <c r="A171" t="s">
        <v>179</v>
      </c>
      <c r="B171">
        <v>33308826084.713245</v>
      </c>
      <c r="C171">
        <v>0</v>
      </c>
      <c r="D171">
        <v>292916666.66666669</v>
      </c>
      <c r="E171" s="7">
        <v>8.7939654769490019E-3</v>
      </c>
    </row>
    <row r="172" spans="1:5" x14ac:dyDescent="0.3">
      <c r="A172" t="s">
        <v>228</v>
      </c>
      <c r="B172">
        <v>459934465531.67676</v>
      </c>
      <c r="C172">
        <v>0</v>
      </c>
      <c r="D172">
        <v>3883833333.3333335</v>
      </c>
      <c r="E172" s="7">
        <v>8.4443189723642162E-3</v>
      </c>
    </row>
    <row r="173" spans="1:5" x14ac:dyDescent="0.3">
      <c r="A173" t="s">
        <v>42</v>
      </c>
      <c r="B173">
        <v>124986039889.16692</v>
      </c>
      <c r="C173">
        <v>0</v>
      </c>
      <c r="D173">
        <v>1038666666.6666666</v>
      </c>
      <c r="E173" s="7">
        <v>8.3102614306983288E-3</v>
      </c>
    </row>
    <row r="174" spans="1:5" x14ac:dyDescent="0.3">
      <c r="A174" t="s">
        <v>195</v>
      </c>
      <c r="B174">
        <v>15116670341.326393</v>
      </c>
      <c r="C174">
        <v>0</v>
      </c>
      <c r="D174">
        <v>122500000</v>
      </c>
      <c r="E174" s="7">
        <v>8.1036363983612147E-3</v>
      </c>
    </row>
    <row r="175" spans="1:5" x14ac:dyDescent="0.3">
      <c r="A175" t="s">
        <v>78</v>
      </c>
      <c r="B175">
        <v>1946630116.2532854</v>
      </c>
      <c r="C175">
        <v>0</v>
      </c>
      <c r="D175">
        <v>15300000</v>
      </c>
      <c r="E175" s="7">
        <v>7.8597366147032544E-3</v>
      </c>
    </row>
    <row r="176" spans="1:5" x14ac:dyDescent="0.3">
      <c r="A176" t="s">
        <v>282</v>
      </c>
      <c r="B176">
        <v>5112788032.4007711</v>
      </c>
      <c r="C176">
        <v>0</v>
      </c>
      <c r="D176">
        <v>38333333.333333336</v>
      </c>
      <c r="E176" s="7">
        <v>7.4975401073557628E-3</v>
      </c>
    </row>
    <row r="177" spans="1:5" x14ac:dyDescent="0.3">
      <c r="A177" t="s">
        <v>413</v>
      </c>
      <c r="B177">
        <v>5950787866.6089449</v>
      </c>
      <c r="C177">
        <v>0</v>
      </c>
      <c r="D177">
        <v>34666666.666666664</v>
      </c>
      <c r="E177" s="7">
        <v>5.8255591433847322E-3</v>
      </c>
    </row>
    <row r="178" spans="1:5" x14ac:dyDescent="0.3">
      <c r="A178" t="s">
        <v>369</v>
      </c>
      <c r="B178">
        <v>20084843622.514149</v>
      </c>
      <c r="C178">
        <v>0</v>
      </c>
      <c r="D178">
        <v>105166666.66666667</v>
      </c>
      <c r="E178" s="7">
        <v>5.2361207606704922E-3</v>
      </c>
    </row>
    <row r="179" spans="1:5" x14ac:dyDescent="0.3">
      <c r="A179" t="s">
        <v>109</v>
      </c>
      <c r="B179">
        <v>142593031986.7305</v>
      </c>
      <c r="C179">
        <v>0</v>
      </c>
      <c r="D179">
        <v>736500000</v>
      </c>
      <c r="E179" s="7">
        <v>5.1650490191451825E-3</v>
      </c>
    </row>
    <row r="180" spans="1:5" x14ac:dyDescent="0.3">
      <c r="A180" t="s">
        <v>187</v>
      </c>
      <c r="B180">
        <v>5064239497023.04</v>
      </c>
      <c r="C180">
        <v>0</v>
      </c>
      <c r="D180">
        <v>25261833333.333332</v>
      </c>
      <c r="E180" s="7">
        <v>4.9882777756034714E-3</v>
      </c>
    </row>
    <row r="181" spans="1:5" x14ac:dyDescent="0.3">
      <c r="A181" t="s">
        <v>139</v>
      </c>
      <c r="B181">
        <v>11371926150.907593</v>
      </c>
      <c r="C181">
        <v>0</v>
      </c>
      <c r="D181">
        <v>53420000</v>
      </c>
      <c r="E181" s="7">
        <v>4.6975331435595499E-3</v>
      </c>
    </row>
    <row r="182" spans="1:5" x14ac:dyDescent="0.3">
      <c r="A182" t="s">
        <v>316</v>
      </c>
      <c r="B182">
        <v>10473024184354.119</v>
      </c>
      <c r="C182">
        <v>0</v>
      </c>
      <c r="D182">
        <v>45616000000</v>
      </c>
      <c r="E182" s="7">
        <v>4.3555709599283413E-3</v>
      </c>
    </row>
    <row r="183" spans="1:5" x14ac:dyDescent="0.3">
      <c r="A183" t="s">
        <v>468</v>
      </c>
      <c r="B183">
        <v>258956849902.8855</v>
      </c>
      <c r="C183">
        <v>0</v>
      </c>
      <c r="D183">
        <v>915833333.33333337</v>
      </c>
      <c r="E183" s="7">
        <v>3.5366252473212853E-3</v>
      </c>
    </row>
    <row r="184" spans="1:5" x14ac:dyDescent="0.3">
      <c r="A184" t="s">
        <v>291</v>
      </c>
      <c r="B184">
        <v>4377830697.6365976</v>
      </c>
      <c r="C184">
        <v>0</v>
      </c>
      <c r="D184">
        <v>14916666.666666666</v>
      </c>
      <c r="E184" s="7">
        <v>3.4073192174196073E-3</v>
      </c>
    </row>
    <row r="185" spans="1:5" x14ac:dyDescent="0.3">
      <c r="A185" t="s">
        <v>409</v>
      </c>
      <c r="B185">
        <v>2174345660914.498</v>
      </c>
      <c r="C185">
        <v>0</v>
      </c>
      <c r="D185">
        <v>6642333333.333333</v>
      </c>
      <c r="E185" s="7">
        <v>3.054865402835566E-3</v>
      </c>
    </row>
    <row r="186" spans="1:5" x14ac:dyDescent="0.3">
      <c r="A186" t="s">
        <v>312</v>
      </c>
      <c r="B186">
        <v>16037708112.797918</v>
      </c>
      <c r="C186">
        <v>0</v>
      </c>
      <c r="D186">
        <v>43100000</v>
      </c>
      <c r="E186" s="7">
        <v>2.6874164124240834E-3</v>
      </c>
    </row>
    <row r="187" spans="1:5" x14ac:dyDescent="0.3">
      <c r="A187" t="s">
        <v>141</v>
      </c>
      <c r="B187">
        <v>469636578258.25049</v>
      </c>
      <c r="C187">
        <v>0</v>
      </c>
      <c r="D187">
        <v>1003833333.3333334</v>
      </c>
      <c r="E187" s="7">
        <v>2.1374683740697283E-3</v>
      </c>
    </row>
    <row r="188" spans="1:5" x14ac:dyDescent="0.3">
      <c r="A188" t="s">
        <v>307</v>
      </c>
      <c r="B188">
        <v>411550312133.97894</v>
      </c>
      <c r="C188">
        <v>0</v>
      </c>
      <c r="D188">
        <v>786000000</v>
      </c>
      <c r="E188" s="7">
        <v>1.909851546277336E-3</v>
      </c>
    </row>
    <row r="189" spans="1:5" x14ac:dyDescent="0.3">
      <c r="A189" t="s">
        <v>152</v>
      </c>
      <c r="B189">
        <v>187671346857.88892</v>
      </c>
      <c r="C189">
        <v>0</v>
      </c>
      <c r="D189">
        <v>283666666.66666669</v>
      </c>
      <c r="E189" s="7">
        <v>1.5115075978085705E-3</v>
      </c>
    </row>
    <row r="190" spans="1:5" x14ac:dyDescent="0.3">
      <c r="A190" t="s">
        <v>233</v>
      </c>
      <c r="B190">
        <v>8752639440.1260967</v>
      </c>
      <c r="C190">
        <v>0</v>
      </c>
      <c r="D190">
        <v>12036000</v>
      </c>
      <c r="E190" s="7">
        <v>1.3751280493540588E-3</v>
      </c>
    </row>
    <row r="191" spans="1:5" x14ac:dyDescent="0.3">
      <c r="A191" t="s">
        <v>74</v>
      </c>
      <c r="B191">
        <v>14079488697.828688</v>
      </c>
      <c r="C191">
        <v>0</v>
      </c>
      <c r="D191">
        <v>18075000</v>
      </c>
      <c r="E191" s="7">
        <v>1.2837824148250138E-3</v>
      </c>
    </row>
    <row r="192" spans="1:5" x14ac:dyDescent="0.3">
      <c r="A192" t="s">
        <v>359</v>
      </c>
      <c r="B192">
        <v>187074897436.88101</v>
      </c>
      <c r="C192">
        <v>0</v>
      </c>
      <c r="D192">
        <v>183766666.66666666</v>
      </c>
      <c r="E192" s="7">
        <v>9.8231600917311453E-4</v>
      </c>
    </row>
    <row r="193" spans="1:5" x14ac:dyDescent="0.3">
      <c r="A193" t="s">
        <v>469</v>
      </c>
      <c r="B193">
        <v>2787840821.5101123</v>
      </c>
      <c r="C193">
        <v>0</v>
      </c>
      <c r="D193">
        <v>2500000</v>
      </c>
      <c r="E193" s="7">
        <v>8.9675134272759695E-4</v>
      </c>
    </row>
    <row r="194" spans="1:5" x14ac:dyDescent="0.3">
      <c r="A194" t="s">
        <v>193</v>
      </c>
      <c r="B194">
        <v>35161131981.74218</v>
      </c>
      <c r="C194">
        <v>0</v>
      </c>
      <c r="D194">
        <v>11850000</v>
      </c>
      <c r="E194" s="7">
        <v>3.3701986631582987E-4</v>
      </c>
    </row>
    <row r="195" spans="1:5" x14ac:dyDescent="0.3">
      <c r="A195" t="s">
        <v>398</v>
      </c>
      <c r="B195">
        <v>21832164732.777485</v>
      </c>
      <c r="C195">
        <v>1</v>
      </c>
      <c r="D195">
        <v>4583333.333333333</v>
      </c>
      <c r="E195" s="7">
        <v>2.0993490061258996E-4</v>
      </c>
    </row>
    <row r="196" spans="1:5" x14ac:dyDescent="0.3">
      <c r="A196" t="s">
        <v>329</v>
      </c>
      <c r="B196">
        <v>3083187595.0429759</v>
      </c>
      <c r="C196">
        <v>0</v>
      </c>
    </row>
    <row r="197" spans="1:5" x14ac:dyDescent="0.3">
      <c r="A197" t="s">
        <v>2</v>
      </c>
      <c r="C197">
        <v>0</v>
      </c>
      <c r="D197">
        <v>440500000</v>
      </c>
    </row>
    <row r="198" spans="1:5" x14ac:dyDescent="0.3">
      <c r="A198" t="s">
        <v>18</v>
      </c>
      <c r="B198">
        <v>11708792159.915838</v>
      </c>
      <c r="C198">
        <v>0</v>
      </c>
    </row>
    <row r="199" spans="1:5" x14ac:dyDescent="0.3">
      <c r="A199" t="s">
        <v>65</v>
      </c>
      <c r="B199">
        <v>17128668598.596529</v>
      </c>
      <c r="C199">
        <v>0</v>
      </c>
    </row>
    <row r="200" spans="1:5" x14ac:dyDescent="0.3">
      <c r="A200" t="s">
        <v>223</v>
      </c>
      <c r="C200">
        <v>0</v>
      </c>
      <c r="D200">
        <v>48000000</v>
      </c>
    </row>
    <row r="201" spans="1:5" x14ac:dyDescent="0.3">
      <c r="A201" t="s">
        <v>422</v>
      </c>
      <c r="B201">
        <v>2610269704.0835905</v>
      </c>
      <c r="C201">
        <v>0</v>
      </c>
    </row>
    <row r="202" spans="1:5" x14ac:dyDescent="0.3">
      <c r="A202" t="s">
        <v>157</v>
      </c>
      <c r="C202">
        <v>0</v>
      </c>
      <c r="D202">
        <v>768200000</v>
      </c>
    </row>
    <row r="203" spans="1:5" x14ac:dyDescent="0.3">
      <c r="A203" t="s">
        <v>54</v>
      </c>
      <c r="B203">
        <v>2668586360.9012742</v>
      </c>
      <c r="C203">
        <v>0</v>
      </c>
    </row>
    <row r="204" spans="1:5" x14ac:dyDescent="0.3">
      <c r="A204" t="s">
        <v>420</v>
      </c>
      <c r="B204">
        <v>5571500000</v>
      </c>
      <c r="C204">
        <v>0</v>
      </c>
    </row>
    <row r="205" spans="1:5" x14ac:dyDescent="0.3">
      <c r="A205" t="s">
        <v>303</v>
      </c>
      <c r="B205">
        <v>6795257519.3943138</v>
      </c>
      <c r="C205">
        <v>0</v>
      </c>
    </row>
    <row r="206" spans="1:5" x14ac:dyDescent="0.3">
      <c r="A206" t="s">
        <v>14</v>
      </c>
      <c r="B206">
        <v>6890186626.6305723</v>
      </c>
      <c r="C206">
        <v>0</v>
      </c>
    </row>
    <row r="207" spans="1:5" x14ac:dyDescent="0.3">
      <c r="A207" t="s">
        <v>236</v>
      </c>
      <c r="B207">
        <v>3112046833.3333335</v>
      </c>
      <c r="C207">
        <v>0</v>
      </c>
    </row>
    <row r="208" spans="1:5" x14ac:dyDescent="0.3">
      <c r="A208" t="s">
        <v>405</v>
      </c>
      <c r="B208">
        <v>46739993627.949226</v>
      </c>
      <c r="C208">
        <v>0</v>
      </c>
    </row>
    <row r="209" spans="1:4" x14ac:dyDescent="0.3">
      <c r="A209" t="s">
        <v>75</v>
      </c>
      <c r="B209">
        <v>6197588274.8779163</v>
      </c>
      <c r="C209">
        <v>0</v>
      </c>
    </row>
    <row r="210" spans="1:4" x14ac:dyDescent="0.3">
      <c r="A210" t="s">
        <v>275</v>
      </c>
      <c r="B210">
        <v>6416591327.9776306</v>
      </c>
      <c r="C210">
        <v>0</v>
      </c>
    </row>
    <row r="211" spans="1:4" x14ac:dyDescent="0.3">
      <c r="A211" t="s">
        <v>106</v>
      </c>
      <c r="C211">
        <v>0</v>
      </c>
      <c r="D211">
        <v>271200000</v>
      </c>
    </row>
    <row r="212" spans="1:4" x14ac:dyDescent="0.3">
      <c r="A212" t="s">
        <v>48</v>
      </c>
      <c r="B212">
        <v>1026666666.6666666</v>
      </c>
      <c r="C212">
        <v>0</v>
      </c>
    </row>
    <row r="213" spans="1:4" x14ac:dyDescent="0.3">
      <c r="A213" t="s">
        <v>158</v>
      </c>
      <c r="B213">
        <v>1695702361.7854078</v>
      </c>
      <c r="C213">
        <v>0</v>
      </c>
    </row>
    <row r="214" spans="1:4" x14ac:dyDescent="0.3">
      <c r="A214" t="s">
        <v>12</v>
      </c>
      <c r="C214">
        <v>0</v>
      </c>
      <c r="D214">
        <v>846166666.66666663</v>
      </c>
    </row>
    <row r="215" spans="1:4" x14ac:dyDescent="0.3">
      <c r="A215" t="s">
        <v>102</v>
      </c>
      <c r="B215">
        <v>4122425323.4744124</v>
      </c>
      <c r="C215">
        <v>0</v>
      </c>
    </row>
    <row r="216" spans="1:4" x14ac:dyDescent="0.3">
      <c r="A216" t="s">
        <v>371</v>
      </c>
      <c r="B216">
        <v>37965327485.380119</v>
      </c>
      <c r="C216">
        <v>0</v>
      </c>
    </row>
  </sheetData>
  <sortState xmlns:xlrd2="http://schemas.microsoft.com/office/spreadsheetml/2017/richdata2" ref="A4:E216">
    <sortCondition descending="1" ref="E4:E21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E0B4F-281E-4AF3-844D-EECF30571045}">
  <dimension ref="A1:C196"/>
  <sheetViews>
    <sheetView showGridLines="0" topLeftCell="A2" workbookViewId="0">
      <selection activeCell="C5" sqref="C5:C67"/>
    </sheetView>
  </sheetViews>
  <sheetFormatPr defaultRowHeight="14.4" x14ac:dyDescent="0.3"/>
  <cols>
    <col min="1" max="1" width="26.21875" bestFit="1" customWidth="1"/>
    <col min="2" max="2" width="12.77734375" bestFit="1" customWidth="1"/>
    <col min="3" max="3" width="6.33203125" bestFit="1" customWidth="1"/>
    <col min="4" max="4" width="12" bestFit="1" customWidth="1"/>
  </cols>
  <sheetData>
    <row r="1" spans="1:3" x14ac:dyDescent="0.3">
      <c r="A1" t="s">
        <v>496</v>
      </c>
    </row>
    <row r="3" spans="1:3" x14ac:dyDescent="0.3">
      <c r="B3" t="s">
        <v>495</v>
      </c>
    </row>
    <row r="4" spans="1:3" x14ac:dyDescent="0.3">
      <c r="A4" t="s">
        <v>493</v>
      </c>
      <c r="B4" t="s">
        <v>494</v>
      </c>
      <c r="C4" t="s">
        <v>491</v>
      </c>
    </row>
    <row r="5" spans="1:3" x14ac:dyDescent="0.3">
      <c r="A5" t="s">
        <v>13</v>
      </c>
      <c r="B5" s="8">
        <v>0.76336585387956313</v>
      </c>
      <c r="C5" s="8"/>
    </row>
    <row r="6" spans="1:3" x14ac:dyDescent="0.3">
      <c r="A6" t="s">
        <v>464</v>
      </c>
      <c r="B6" s="8">
        <v>0.73129697949105932</v>
      </c>
      <c r="C6" s="8"/>
    </row>
    <row r="7" spans="1:3" x14ac:dyDescent="0.3">
      <c r="A7" t="s">
        <v>281</v>
      </c>
      <c r="B7" s="8">
        <v>0.66514927091947595</v>
      </c>
      <c r="C7" s="8"/>
    </row>
    <row r="8" spans="1:3" x14ac:dyDescent="0.3">
      <c r="A8" t="s">
        <v>446</v>
      </c>
      <c r="B8" s="8">
        <v>0.63922696263829482</v>
      </c>
      <c r="C8" s="8"/>
    </row>
    <row r="9" spans="1:3" x14ac:dyDescent="0.3">
      <c r="A9" t="s">
        <v>279</v>
      </c>
      <c r="B9" s="8"/>
      <c r="C9" s="8">
        <v>0.50762006347581701</v>
      </c>
    </row>
    <row r="10" spans="1:3" x14ac:dyDescent="0.3">
      <c r="A10" t="s">
        <v>174</v>
      </c>
      <c r="B10" s="8">
        <v>0.49375124673965826</v>
      </c>
      <c r="C10" s="8"/>
    </row>
    <row r="11" spans="1:3" x14ac:dyDescent="0.3">
      <c r="A11" t="s">
        <v>0</v>
      </c>
      <c r="B11" s="8">
        <v>0.40681798884966752</v>
      </c>
      <c r="C11" s="8"/>
    </row>
    <row r="12" spans="1:3" x14ac:dyDescent="0.3">
      <c r="A12" t="s">
        <v>255</v>
      </c>
      <c r="B12" s="8">
        <v>0.36904913454285632</v>
      </c>
      <c r="C12" s="8"/>
    </row>
    <row r="13" spans="1:3" x14ac:dyDescent="0.3">
      <c r="A13" t="s">
        <v>418</v>
      </c>
      <c r="B13" s="8"/>
      <c r="C13" s="8">
        <v>0.34775346655199091</v>
      </c>
    </row>
    <row r="14" spans="1:3" x14ac:dyDescent="0.3">
      <c r="A14" t="s">
        <v>182</v>
      </c>
      <c r="B14" s="8">
        <v>0.34340843490023204</v>
      </c>
      <c r="C14" s="8"/>
    </row>
    <row r="15" spans="1:3" x14ac:dyDescent="0.3">
      <c r="A15" t="s">
        <v>59</v>
      </c>
      <c r="B15" s="8">
        <v>0.32974504249291786</v>
      </c>
      <c r="C15" s="8"/>
    </row>
    <row r="16" spans="1:3" x14ac:dyDescent="0.3">
      <c r="A16" t="s">
        <v>105</v>
      </c>
      <c r="B16" s="8">
        <v>0.29764695842537564</v>
      </c>
      <c r="C16" s="8"/>
    </row>
    <row r="17" spans="1:3" x14ac:dyDescent="0.3">
      <c r="A17" t="s">
        <v>382</v>
      </c>
      <c r="B17" s="8">
        <v>0.28322204592084382</v>
      </c>
      <c r="C17" s="8"/>
    </row>
    <row r="18" spans="1:3" x14ac:dyDescent="0.3">
      <c r="A18" t="s">
        <v>196</v>
      </c>
      <c r="B18" s="8">
        <v>0.24948065677635436</v>
      </c>
      <c r="C18" s="8"/>
    </row>
    <row r="19" spans="1:3" x14ac:dyDescent="0.3">
      <c r="A19" t="s">
        <v>99</v>
      </c>
      <c r="B19" s="8"/>
      <c r="C19" s="8">
        <v>0.23337273315336315</v>
      </c>
    </row>
    <row r="20" spans="1:3" x14ac:dyDescent="0.3">
      <c r="A20" t="s">
        <v>277</v>
      </c>
      <c r="B20" s="8">
        <v>0.22981410279022188</v>
      </c>
      <c r="C20" s="8"/>
    </row>
    <row r="21" spans="1:3" x14ac:dyDescent="0.3">
      <c r="A21" t="s">
        <v>379</v>
      </c>
      <c r="B21" s="8">
        <v>0.22700067540730431</v>
      </c>
      <c r="C21" s="8"/>
    </row>
    <row r="22" spans="1:3" x14ac:dyDescent="0.3">
      <c r="A22" t="s">
        <v>380</v>
      </c>
      <c r="B22" s="8">
        <v>0.22317910868977303</v>
      </c>
      <c r="C22" s="8"/>
    </row>
    <row r="23" spans="1:3" x14ac:dyDescent="0.3">
      <c r="A23" t="s">
        <v>432</v>
      </c>
      <c r="B23" s="8">
        <v>0.21969003021208661</v>
      </c>
      <c r="C23" s="8"/>
    </row>
    <row r="24" spans="1:3" x14ac:dyDescent="0.3">
      <c r="A24" t="s">
        <v>55</v>
      </c>
      <c r="B24" s="8">
        <v>0.21895723415586898</v>
      </c>
      <c r="C24" s="8"/>
    </row>
    <row r="25" spans="1:3" x14ac:dyDescent="0.3">
      <c r="A25" t="s">
        <v>188</v>
      </c>
      <c r="B25" s="8">
        <v>0.20648800049191304</v>
      </c>
      <c r="C25" s="8"/>
    </row>
    <row r="26" spans="1:3" x14ac:dyDescent="0.3">
      <c r="A26" t="s">
        <v>394</v>
      </c>
      <c r="B26" s="8"/>
      <c r="C26" s="8">
        <v>0.18933186638820418</v>
      </c>
    </row>
    <row r="27" spans="1:3" x14ac:dyDescent="0.3">
      <c r="A27" t="s">
        <v>230</v>
      </c>
      <c r="B27" s="8">
        <v>0.18560813438178858</v>
      </c>
      <c r="C27" s="8"/>
    </row>
    <row r="28" spans="1:3" x14ac:dyDescent="0.3">
      <c r="A28" t="s">
        <v>471</v>
      </c>
      <c r="B28" s="8">
        <v>0.17852889831300575</v>
      </c>
      <c r="C28" s="8"/>
    </row>
    <row r="29" spans="1:3" x14ac:dyDescent="0.3">
      <c r="A29" t="s">
        <v>325</v>
      </c>
      <c r="B29" s="8">
        <v>0.16442846967694202</v>
      </c>
      <c r="C29" s="8"/>
    </row>
    <row r="30" spans="1:3" x14ac:dyDescent="0.3">
      <c r="A30" t="s">
        <v>336</v>
      </c>
      <c r="B30" s="8">
        <v>0.15396248269776078</v>
      </c>
      <c r="C30" s="8"/>
    </row>
    <row r="31" spans="1:3" x14ac:dyDescent="0.3">
      <c r="A31" t="s">
        <v>30</v>
      </c>
      <c r="B31" s="8">
        <v>0.14889108053974076</v>
      </c>
      <c r="C31" s="8"/>
    </row>
    <row r="32" spans="1:3" x14ac:dyDescent="0.3">
      <c r="A32" t="s">
        <v>450</v>
      </c>
      <c r="B32" s="8">
        <v>0.14364537754008991</v>
      </c>
      <c r="C32" s="8"/>
    </row>
    <row r="33" spans="1:3" x14ac:dyDescent="0.3">
      <c r="A33" t="s">
        <v>327</v>
      </c>
      <c r="B33" s="8">
        <v>0.14244415957685508</v>
      </c>
      <c r="C33" s="8"/>
    </row>
    <row r="34" spans="1:3" x14ac:dyDescent="0.3">
      <c r="A34" t="s">
        <v>430</v>
      </c>
      <c r="B34" s="8">
        <v>0.14221197531005858</v>
      </c>
      <c r="C34" s="8"/>
    </row>
    <row r="35" spans="1:3" x14ac:dyDescent="0.3">
      <c r="A35" t="s">
        <v>335</v>
      </c>
      <c r="B35" s="8">
        <v>0.1356344999290959</v>
      </c>
      <c r="C35" s="8"/>
    </row>
    <row r="36" spans="1:3" x14ac:dyDescent="0.3">
      <c r="A36" t="s">
        <v>209</v>
      </c>
      <c r="B36" s="8">
        <v>0.13354128686173902</v>
      </c>
      <c r="C36" s="8"/>
    </row>
    <row r="37" spans="1:3" x14ac:dyDescent="0.3">
      <c r="A37" t="s">
        <v>444</v>
      </c>
      <c r="B37" s="8">
        <v>0.13252783236510027</v>
      </c>
      <c r="C37" s="8"/>
    </row>
    <row r="38" spans="1:3" x14ac:dyDescent="0.3">
      <c r="A38" t="s">
        <v>194</v>
      </c>
      <c r="B38" s="8">
        <v>0.13096605738379186</v>
      </c>
      <c r="C38" s="8"/>
    </row>
    <row r="39" spans="1:3" x14ac:dyDescent="0.3">
      <c r="A39" t="s">
        <v>180</v>
      </c>
      <c r="B39" s="8">
        <v>0.12656773210862701</v>
      </c>
      <c r="C39" s="8"/>
    </row>
    <row r="40" spans="1:3" x14ac:dyDescent="0.3">
      <c r="A40" t="s">
        <v>119</v>
      </c>
      <c r="B40" s="8">
        <v>0.11154608853880135</v>
      </c>
      <c r="C40" s="8"/>
    </row>
    <row r="41" spans="1:3" x14ac:dyDescent="0.3">
      <c r="A41" t="s">
        <v>476</v>
      </c>
      <c r="B41" s="8">
        <v>0.10630774468788041</v>
      </c>
      <c r="C41" s="8"/>
    </row>
    <row r="42" spans="1:3" x14ac:dyDescent="0.3">
      <c r="A42" t="s">
        <v>407</v>
      </c>
      <c r="B42" s="8"/>
      <c r="C42" s="8">
        <v>0.10361937461501523</v>
      </c>
    </row>
    <row r="43" spans="1:3" x14ac:dyDescent="0.3">
      <c r="A43" t="s">
        <v>68</v>
      </c>
      <c r="B43" s="8">
        <v>9.3377441338715922E-2</v>
      </c>
      <c r="C43" s="8"/>
    </row>
    <row r="44" spans="1:3" x14ac:dyDescent="0.3">
      <c r="A44" t="s">
        <v>189</v>
      </c>
      <c r="B44" s="8">
        <v>8.84547591090728E-2</v>
      </c>
      <c r="C44" s="8"/>
    </row>
    <row r="45" spans="1:3" x14ac:dyDescent="0.3">
      <c r="A45" t="s">
        <v>197</v>
      </c>
      <c r="B45" s="8">
        <v>8.6048163854080054E-2</v>
      </c>
      <c r="C45" s="8"/>
    </row>
    <row r="46" spans="1:3" x14ac:dyDescent="0.3">
      <c r="A46" t="s">
        <v>408</v>
      </c>
      <c r="B46" s="8">
        <v>8.5776285582822645E-2</v>
      </c>
      <c r="C46" s="8"/>
    </row>
    <row r="47" spans="1:3" x14ac:dyDescent="0.3">
      <c r="A47" t="s">
        <v>198</v>
      </c>
      <c r="B47" s="8">
        <v>8.478929749302809E-2</v>
      </c>
      <c r="C47" s="8"/>
    </row>
    <row r="48" spans="1:3" x14ac:dyDescent="0.3">
      <c r="A48" t="s">
        <v>457</v>
      </c>
      <c r="B48" s="8">
        <v>8.0293436836379503E-2</v>
      </c>
      <c r="C48" s="8"/>
    </row>
    <row r="49" spans="1:3" x14ac:dyDescent="0.3">
      <c r="A49" t="s">
        <v>339</v>
      </c>
      <c r="B49" s="8">
        <v>7.9762476202102903E-2</v>
      </c>
      <c r="C49" s="8"/>
    </row>
    <row r="50" spans="1:3" x14ac:dyDescent="0.3">
      <c r="A50" t="s">
        <v>101</v>
      </c>
      <c r="B50" s="8">
        <v>7.9450132890976591E-2</v>
      </c>
      <c r="C50" s="8"/>
    </row>
    <row r="51" spans="1:3" x14ac:dyDescent="0.3">
      <c r="A51" t="s">
        <v>94</v>
      </c>
      <c r="B51" s="8">
        <v>7.8779036532383218E-2</v>
      </c>
      <c r="C51" s="8"/>
    </row>
    <row r="52" spans="1:3" x14ac:dyDescent="0.3">
      <c r="A52" t="s">
        <v>239</v>
      </c>
      <c r="B52" s="8"/>
      <c r="C52" s="8">
        <v>7.8063575469534796E-2</v>
      </c>
    </row>
    <row r="53" spans="1:3" x14ac:dyDescent="0.3">
      <c r="A53" t="s">
        <v>252</v>
      </c>
      <c r="B53" s="8">
        <v>7.7534535148190351E-2</v>
      </c>
      <c r="C53" s="8"/>
    </row>
    <row r="54" spans="1:3" x14ac:dyDescent="0.3">
      <c r="A54" t="s">
        <v>148</v>
      </c>
      <c r="B54" s="8">
        <v>7.7282902974386322E-2</v>
      </c>
      <c r="C54" s="8"/>
    </row>
    <row r="55" spans="1:3" x14ac:dyDescent="0.3">
      <c r="A55" t="s">
        <v>76</v>
      </c>
      <c r="B55" s="8">
        <v>7.7234588072687488E-2</v>
      </c>
      <c r="C55" s="8"/>
    </row>
    <row r="56" spans="1:3" x14ac:dyDescent="0.3">
      <c r="A56" t="s">
        <v>362</v>
      </c>
      <c r="B56" s="8">
        <v>6.9902051431280018E-2</v>
      </c>
      <c r="C56" s="8"/>
    </row>
    <row r="57" spans="1:3" x14ac:dyDescent="0.3">
      <c r="A57" t="s">
        <v>104</v>
      </c>
      <c r="B57" s="8"/>
      <c r="C57" s="8">
        <v>6.7960310777977387E-2</v>
      </c>
    </row>
    <row r="58" spans="1:3" x14ac:dyDescent="0.3">
      <c r="A58" t="s">
        <v>232</v>
      </c>
      <c r="B58" s="8">
        <v>6.780507091080698E-2</v>
      </c>
      <c r="C58" s="8"/>
    </row>
    <row r="59" spans="1:3" x14ac:dyDescent="0.3">
      <c r="A59" t="s">
        <v>288</v>
      </c>
      <c r="B59" s="8">
        <v>6.3397643713000856E-2</v>
      </c>
      <c r="C59" s="8"/>
    </row>
    <row r="60" spans="1:3" x14ac:dyDescent="0.3">
      <c r="A60" t="s">
        <v>216</v>
      </c>
      <c r="B60" s="8">
        <v>6.2699016361924931E-2</v>
      </c>
      <c r="C60" s="8"/>
    </row>
    <row r="61" spans="1:3" x14ac:dyDescent="0.3">
      <c r="A61" t="s">
        <v>286</v>
      </c>
      <c r="B61" s="8">
        <v>6.223637175649329E-2</v>
      </c>
      <c r="C61" s="8"/>
    </row>
    <row r="62" spans="1:3" x14ac:dyDescent="0.3">
      <c r="A62" t="s">
        <v>20</v>
      </c>
      <c r="B62" s="8">
        <v>6.1110692268271878E-2</v>
      </c>
      <c r="C62" s="8"/>
    </row>
    <row r="63" spans="1:3" x14ac:dyDescent="0.3">
      <c r="A63" t="s">
        <v>454</v>
      </c>
      <c r="B63" s="8">
        <v>6.0419821944740056E-2</v>
      </c>
      <c r="C63" s="8"/>
    </row>
    <row r="64" spans="1:3" x14ac:dyDescent="0.3">
      <c r="A64" t="s">
        <v>131</v>
      </c>
      <c r="B64" s="8">
        <v>5.9850886841172471E-2</v>
      </c>
      <c r="C64" s="8"/>
    </row>
    <row r="65" spans="1:3" x14ac:dyDescent="0.3">
      <c r="A65" t="s">
        <v>69</v>
      </c>
      <c r="B65" s="8">
        <v>5.9713756983520432E-2</v>
      </c>
      <c r="C65" s="8"/>
    </row>
    <row r="66" spans="1:3" x14ac:dyDescent="0.3">
      <c r="A66" t="s">
        <v>310</v>
      </c>
      <c r="B66" s="8"/>
      <c r="C66" s="8">
        <v>5.8167236141491323E-2</v>
      </c>
    </row>
    <row r="67" spans="1:3" x14ac:dyDescent="0.3">
      <c r="A67" t="s">
        <v>70</v>
      </c>
      <c r="B67" s="8"/>
      <c r="C67" s="8">
        <v>5.5310333980253541E-2</v>
      </c>
    </row>
    <row r="68" spans="1:3" x14ac:dyDescent="0.3">
      <c r="A68" t="s">
        <v>440</v>
      </c>
      <c r="B68" s="8">
        <v>5.4108887830333588E-2</v>
      </c>
      <c r="C68" s="8"/>
    </row>
    <row r="69" spans="1:3" x14ac:dyDescent="0.3">
      <c r="A69" t="s">
        <v>482</v>
      </c>
      <c r="B69" s="8">
        <v>5.3819052215471862E-2</v>
      </c>
      <c r="C69" s="8"/>
    </row>
    <row r="70" spans="1:3" x14ac:dyDescent="0.3">
      <c r="A70" t="s">
        <v>351</v>
      </c>
      <c r="B70" s="8">
        <v>5.2449294312851065E-2</v>
      </c>
      <c r="C70" s="8"/>
    </row>
    <row r="71" spans="1:3" x14ac:dyDescent="0.3">
      <c r="A71" t="s">
        <v>124</v>
      </c>
      <c r="B71" s="8">
        <v>5.1535682504626396E-2</v>
      </c>
      <c r="C71" s="8"/>
    </row>
    <row r="72" spans="1:3" x14ac:dyDescent="0.3">
      <c r="A72" t="s">
        <v>309</v>
      </c>
      <c r="B72" s="8">
        <v>5.0958892845441278E-2</v>
      </c>
      <c r="C72" s="8"/>
    </row>
    <row r="73" spans="1:3" x14ac:dyDescent="0.3">
      <c r="A73" t="s">
        <v>448</v>
      </c>
      <c r="B73" s="8">
        <v>5.0179773424756741E-2</v>
      </c>
      <c r="C73" s="8"/>
    </row>
    <row r="74" spans="1:3" x14ac:dyDescent="0.3">
      <c r="A74" t="s">
        <v>225</v>
      </c>
      <c r="B74" s="8">
        <v>5.0034367836974063E-2</v>
      </c>
      <c r="C74" s="8"/>
    </row>
    <row r="75" spans="1:3" x14ac:dyDescent="0.3">
      <c r="A75" t="s">
        <v>285</v>
      </c>
      <c r="B75" s="8">
        <v>4.9317640262834854E-2</v>
      </c>
      <c r="C75" s="8"/>
    </row>
    <row r="76" spans="1:3" x14ac:dyDescent="0.3">
      <c r="A76" t="s">
        <v>406</v>
      </c>
      <c r="B76" s="8">
        <v>4.7218552261758105E-2</v>
      </c>
      <c r="C76" s="8"/>
    </row>
    <row r="77" spans="1:3" x14ac:dyDescent="0.3">
      <c r="A77" t="s">
        <v>116</v>
      </c>
      <c r="B77" s="8">
        <v>4.6667223201054646E-2</v>
      </c>
      <c r="C77" s="8"/>
    </row>
    <row r="78" spans="1:3" x14ac:dyDescent="0.3">
      <c r="A78" t="s">
        <v>16</v>
      </c>
      <c r="B78" s="8">
        <v>4.6250353779470156E-2</v>
      </c>
      <c r="C78" s="8"/>
    </row>
    <row r="79" spans="1:3" x14ac:dyDescent="0.3">
      <c r="A79" t="s">
        <v>331</v>
      </c>
      <c r="B79" s="8">
        <v>4.6106880075633856E-2</v>
      </c>
      <c r="C79" s="8"/>
    </row>
    <row r="80" spans="1:3" x14ac:dyDescent="0.3">
      <c r="A80" t="s">
        <v>333</v>
      </c>
      <c r="B80" s="8">
        <v>4.4963471479017789E-2</v>
      </c>
      <c r="C80" s="8"/>
    </row>
    <row r="81" spans="1:3" x14ac:dyDescent="0.3">
      <c r="A81" t="s">
        <v>127</v>
      </c>
      <c r="B81" s="8">
        <v>4.4790741646880183E-2</v>
      </c>
      <c r="C81" s="8"/>
    </row>
    <row r="82" spans="1:3" x14ac:dyDescent="0.3">
      <c r="A82" t="s">
        <v>44</v>
      </c>
      <c r="B82" s="8">
        <v>4.2711681167448445E-2</v>
      </c>
      <c r="C82" s="8"/>
    </row>
    <row r="83" spans="1:3" x14ac:dyDescent="0.3">
      <c r="A83" t="s">
        <v>167</v>
      </c>
      <c r="B83" s="8">
        <v>4.2264891831219273E-2</v>
      </c>
      <c r="C83" s="8"/>
    </row>
    <row r="84" spans="1:3" x14ac:dyDescent="0.3">
      <c r="A84" t="s">
        <v>150</v>
      </c>
      <c r="B84" s="8">
        <v>4.1286820907543695E-2</v>
      </c>
      <c r="C84" s="8"/>
    </row>
    <row r="85" spans="1:3" x14ac:dyDescent="0.3">
      <c r="A85" t="s">
        <v>224</v>
      </c>
      <c r="B85" s="8">
        <v>4.0890172048314952E-2</v>
      </c>
      <c r="C85" s="8"/>
    </row>
    <row r="86" spans="1:3" x14ac:dyDescent="0.3">
      <c r="A86" t="s">
        <v>242</v>
      </c>
      <c r="B86" s="8">
        <v>4.0729383504003798E-2</v>
      </c>
      <c r="C86" s="8"/>
    </row>
    <row r="87" spans="1:3" x14ac:dyDescent="0.3">
      <c r="A87" t="s">
        <v>161</v>
      </c>
      <c r="B87" s="8">
        <v>4.057015878206207E-2</v>
      </c>
      <c r="C87" s="8"/>
    </row>
    <row r="88" spans="1:3" x14ac:dyDescent="0.3">
      <c r="A88" t="s">
        <v>431</v>
      </c>
      <c r="B88" s="8">
        <v>3.8468136796739487E-2</v>
      </c>
      <c r="C88" s="8"/>
    </row>
    <row r="89" spans="1:3" x14ac:dyDescent="0.3">
      <c r="A89" t="s">
        <v>156</v>
      </c>
      <c r="B89" s="8">
        <v>3.7930518889765855E-2</v>
      </c>
      <c r="C89" s="8"/>
    </row>
    <row r="90" spans="1:3" x14ac:dyDescent="0.3">
      <c r="A90" t="s">
        <v>401</v>
      </c>
      <c r="B90" s="8">
        <v>3.7651387229020547E-2</v>
      </c>
      <c r="C90" s="8"/>
    </row>
    <row r="91" spans="1:3" x14ac:dyDescent="0.3">
      <c r="A91" t="s">
        <v>165</v>
      </c>
      <c r="B91" s="8">
        <v>3.6878974312924973E-2</v>
      </c>
      <c r="C91" s="8"/>
    </row>
    <row r="92" spans="1:3" x14ac:dyDescent="0.3">
      <c r="A92" t="s">
        <v>40</v>
      </c>
      <c r="B92" s="8">
        <v>3.6068537043638639E-2</v>
      </c>
      <c r="C92" s="8"/>
    </row>
    <row r="93" spans="1:3" x14ac:dyDescent="0.3">
      <c r="A93" t="s">
        <v>118</v>
      </c>
      <c r="B93" s="8">
        <v>3.4911379427996693E-2</v>
      </c>
      <c r="C93" s="8"/>
    </row>
    <row r="94" spans="1:3" x14ac:dyDescent="0.3">
      <c r="A94" t="s">
        <v>85</v>
      </c>
      <c r="B94" s="8">
        <v>3.4357105674128058E-2</v>
      </c>
      <c r="C94" s="8"/>
    </row>
    <row r="95" spans="1:3" x14ac:dyDescent="0.3">
      <c r="A95" t="s">
        <v>144</v>
      </c>
      <c r="B95" s="8">
        <v>3.3494042058151409E-2</v>
      </c>
      <c r="C95" s="8"/>
    </row>
    <row r="96" spans="1:3" x14ac:dyDescent="0.3">
      <c r="A96" t="s">
        <v>287</v>
      </c>
      <c r="B96" s="8">
        <v>3.3452451251661554E-2</v>
      </c>
      <c r="C96" s="8"/>
    </row>
    <row r="97" spans="1:3" x14ac:dyDescent="0.3">
      <c r="A97" t="s">
        <v>73</v>
      </c>
      <c r="B97" s="8">
        <v>3.2843283434611008E-2</v>
      </c>
      <c r="C97" s="8"/>
    </row>
    <row r="98" spans="1:3" x14ac:dyDescent="0.3">
      <c r="A98" t="s">
        <v>428</v>
      </c>
      <c r="B98" s="8">
        <v>3.2013016365003373E-2</v>
      </c>
      <c r="C98" s="8"/>
    </row>
    <row r="99" spans="1:3" x14ac:dyDescent="0.3">
      <c r="A99" t="s">
        <v>478</v>
      </c>
      <c r="B99" s="8">
        <v>3.09411083128272E-2</v>
      </c>
      <c r="C99" s="8"/>
    </row>
    <row r="100" spans="1:3" x14ac:dyDescent="0.3">
      <c r="A100" t="s">
        <v>125</v>
      </c>
      <c r="B100" s="8">
        <v>3.0351301370973475E-2</v>
      </c>
      <c r="C100" s="8"/>
    </row>
    <row r="101" spans="1:3" x14ac:dyDescent="0.3">
      <c r="A101" t="s">
        <v>274</v>
      </c>
      <c r="B101" s="8">
        <v>3.0274809042309059E-2</v>
      </c>
      <c r="C101" s="8"/>
    </row>
    <row r="102" spans="1:3" x14ac:dyDescent="0.3">
      <c r="A102" t="s">
        <v>270</v>
      </c>
      <c r="B102" s="8">
        <v>2.9266227840236116E-2</v>
      </c>
      <c r="C102" s="8"/>
    </row>
    <row r="103" spans="1:3" x14ac:dyDescent="0.3">
      <c r="A103" t="s">
        <v>60</v>
      </c>
      <c r="B103" s="8">
        <v>2.9208981596218538E-2</v>
      </c>
      <c r="C103" s="8"/>
    </row>
    <row r="104" spans="1:3" x14ac:dyDescent="0.3">
      <c r="A104" t="s">
        <v>100</v>
      </c>
      <c r="B104" s="8">
        <v>2.8786600198163356E-2</v>
      </c>
      <c r="C104" s="8"/>
    </row>
    <row r="105" spans="1:3" x14ac:dyDescent="0.3">
      <c r="A105" t="s">
        <v>378</v>
      </c>
      <c r="B105" s="8">
        <v>2.8768384347921738E-2</v>
      </c>
      <c r="C105" s="8"/>
    </row>
    <row r="106" spans="1:3" x14ac:dyDescent="0.3">
      <c r="A106" t="s">
        <v>23</v>
      </c>
      <c r="B106" s="8"/>
      <c r="C106" s="8">
        <v>2.8355290135996809E-2</v>
      </c>
    </row>
    <row r="107" spans="1:3" x14ac:dyDescent="0.3">
      <c r="A107" t="s">
        <v>82</v>
      </c>
      <c r="B107" s="8">
        <v>2.8247854486568965E-2</v>
      </c>
      <c r="C107" s="8"/>
    </row>
    <row r="108" spans="1:3" x14ac:dyDescent="0.3">
      <c r="A108" t="s">
        <v>103</v>
      </c>
      <c r="B108" s="8">
        <v>2.8230369515834138E-2</v>
      </c>
      <c r="C108" s="8"/>
    </row>
    <row r="109" spans="1:3" x14ac:dyDescent="0.3">
      <c r="A109" t="s">
        <v>253</v>
      </c>
      <c r="B109" s="8">
        <v>2.6942972103052899E-2</v>
      </c>
      <c r="C109" s="8"/>
    </row>
    <row r="110" spans="1:3" x14ac:dyDescent="0.3">
      <c r="A110" t="s">
        <v>207</v>
      </c>
      <c r="B110" s="8">
        <v>2.638339526361504E-2</v>
      </c>
      <c r="C110" s="8"/>
    </row>
    <row r="111" spans="1:3" x14ac:dyDescent="0.3">
      <c r="A111" t="s">
        <v>387</v>
      </c>
      <c r="B111" s="8">
        <v>2.618301829328783E-2</v>
      </c>
      <c r="C111" s="8"/>
    </row>
    <row r="112" spans="1:3" x14ac:dyDescent="0.3">
      <c r="A112" t="s">
        <v>71</v>
      </c>
      <c r="B112" s="8">
        <v>2.5783578096085558E-2</v>
      </c>
      <c r="C112" s="8"/>
    </row>
    <row r="113" spans="1:3" x14ac:dyDescent="0.3">
      <c r="A113" t="s">
        <v>143</v>
      </c>
      <c r="B113" s="8">
        <v>2.5600513722530655E-2</v>
      </c>
      <c r="C113" s="8"/>
    </row>
    <row r="114" spans="1:3" x14ac:dyDescent="0.3">
      <c r="A114" t="s">
        <v>114</v>
      </c>
      <c r="B114" s="8">
        <v>2.5579484995650745E-2</v>
      </c>
      <c r="C114" s="8"/>
    </row>
    <row r="115" spans="1:3" x14ac:dyDescent="0.3">
      <c r="A115" t="s">
        <v>149</v>
      </c>
      <c r="B115" s="8">
        <v>2.5230225661862584E-2</v>
      </c>
      <c r="C115" s="8"/>
    </row>
    <row r="116" spans="1:3" x14ac:dyDescent="0.3">
      <c r="A116" t="s">
        <v>257</v>
      </c>
      <c r="B116" s="8">
        <v>2.5014600726686268E-2</v>
      </c>
      <c r="C116" s="8"/>
    </row>
    <row r="117" spans="1:3" x14ac:dyDescent="0.3">
      <c r="A117" t="s">
        <v>365</v>
      </c>
      <c r="B117" s="8">
        <v>2.4955425277707759E-2</v>
      </c>
      <c r="C117" s="8"/>
    </row>
    <row r="118" spans="1:3" x14ac:dyDescent="0.3">
      <c r="A118" t="s">
        <v>311</v>
      </c>
      <c r="B118" s="8">
        <v>2.4925098861910185E-2</v>
      </c>
      <c r="C118" s="8"/>
    </row>
    <row r="119" spans="1:3" x14ac:dyDescent="0.3">
      <c r="A119" t="s">
        <v>146</v>
      </c>
      <c r="B119" s="8">
        <v>2.4819676721958998E-2</v>
      </c>
      <c r="C119" s="8"/>
    </row>
    <row r="120" spans="1:3" x14ac:dyDescent="0.3">
      <c r="A120" t="s">
        <v>95</v>
      </c>
      <c r="B120" s="8">
        <v>2.4702620679183492E-2</v>
      </c>
      <c r="C120" s="8"/>
    </row>
    <row r="121" spans="1:3" x14ac:dyDescent="0.3">
      <c r="A121" t="s">
        <v>328</v>
      </c>
      <c r="B121" s="8">
        <v>2.4537678734127353E-2</v>
      </c>
      <c r="C121" s="8"/>
    </row>
    <row r="122" spans="1:3" x14ac:dyDescent="0.3">
      <c r="A122" t="s">
        <v>31</v>
      </c>
      <c r="B122" s="8">
        <v>2.437590885689489E-2</v>
      </c>
      <c r="C122" s="8"/>
    </row>
    <row r="123" spans="1:3" x14ac:dyDescent="0.3">
      <c r="A123" t="s">
        <v>200</v>
      </c>
      <c r="B123" s="8">
        <v>2.4180043971308796E-2</v>
      </c>
      <c r="C123" s="8"/>
    </row>
    <row r="124" spans="1:3" x14ac:dyDescent="0.3">
      <c r="A124" t="s">
        <v>11</v>
      </c>
      <c r="B124" s="8">
        <v>2.3838896346952843E-2</v>
      </c>
      <c r="C124" s="8"/>
    </row>
    <row r="125" spans="1:3" x14ac:dyDescent="0.3">
      <c r="A125" t="s">
        <v>419</v>
      </c>
      <c r="B125" s="8">
        <v>2.3676951800781589E-2</v>
      </c>
      <c r="C125" s="8"/>
    </row>
    <row r="126" spans="1:3" x14ac:dyDescent="0.3">
      <c r="A126" t="s">
        <v>356</v>
      </c>
      <c r="B126" s="8">
        <v>2.3387469678055092E-2</v>
      </c>
      <c r="C126" s="8"/>
    </row>
    <row r="127" spans="1:3" x14ac:dyDescent="0.3">
      <c r="A127" t="s">
        <v>340</v>
      </c>
      <c r="B127" s="8">
        <v>2.1930904880557527E-2</v>
      </c>
      <c r="C127" s="8"/>
    </row>
    <row r="128" spans="1:3" x14ac:dyDescent="0.3">
      <c r="A128" t="s">
        <v>170</v>
      </c>
      <c r="B128" s="8">
        <v>2.1880079383633941E-2</v>
      </c>
      <c r="C128" s="8"/>
    </row>
    <row r="129" spans="1:3" x14ac:dyDescent="0.3">
      <c r="A129" t="s">
        <v>324</v>
      </c>
      <c r="B129" s="8">
        <v>2.1803179334220487E-2</v>
      </c>
      <c r="C129" s="8"/>
    </row>
    <row r="130" spans="1:3" x14ac:dyDescent="0.3">
      <c r="A130" t="s">
        <v>396</v>
      </c>
      <c r="B130" s="8">
        <v>2.168843941319943E-2</v>
      </c>
      <c r="C130" s="8"/>
    </row>
    <row r="131" spans="1:3" x14ac:dyDescent="0.3">
      <c r="A131" t="s">
        <v>402</v>
      </c>
      <c r="B131" s="8">
        <v>2.163965954608895E-2</v>
      </c>
      <c r="C131" s="8"/>
    </row>
    <row r="132" spans="1:3" x14ac:dyDescent="0.3">
      <c r="A132" t="s">
        <v>61</v>
      </c>
      <c r="B132" s="8">
        <v>2.01276438133902E-2</v>
      </c>
      <c r="C132" s="8"/>
    </row>
    <row r="133" spans="1:3" x14ac:dyDescent="0.3">
      <c r="A133" t="s">
        <v>133</v>
      </c>
      <c r="B133" s="8">
        <v>1.9451279172970175E-2</v>
      </c>
      <c r="C133" s="8"/>
    </row>
    <row r="134" spans="1:3" x14ac:dyDescent="0.3">
      <c r="A134" t="s">
        <v>81</v>
      </c>
      <c r="B134" s="8">
        <v>1.9318288695555973E-2</v>
      </c>
      <c r="C134" s="8"/>
    </row>
    <row r="135" spans="1:3" x14ac:dyDescent="0.3">
      <c r="A135" t="s">
        <v>370</v>
      </c>
      <c r="B135" s="8">
        <v>1.9250782146699136E-2</v>
      </c>
      <c r="C135" s="8"/>
    </row>
    <row r="136" spans="1:3" x14ac:dyDescent="0.3">
      <c r="A136" t="s">
        <v>25</v>
      </c>
      <c r="B136" s="8"/>
      <c r="C136" s="8">
        <v>1.8714223950870239E-2</v>
      </c>
    </row>
    <row r="137" spans="1:3" x14ac:dyDescent="0.3">
      <c r="A137" t="s">
        <v>258</v>
      </c>
      <c r="B137" s="8">
        <v>1.854931878832191E-2</v>
      </c>
      <c r="C137" s="8"/>
    </row>
    <row r="138" spans="1:3" x14ac:dyDescent="0.3">
      <c r="A138" t="s">
        <v>215</v>
      </c>
      <c r="B138" s="8">
        <v>1.7997016888955813E-2</v>
      </c>
      <c r="C138" s="8"/>
    </row>
    <row r="139" spans="1:3" x14ac:dyDescent="0.3">
      <c r="A139" t="s">
        <v>410</v>
      </c>
      <c r="B139" s="8">
        <v>1.7227414694033619E-2</v>
      </c>
      <c r="C139" s="8"/>
    </row>
    <row r="140" spans="1:3" x14ac:dyDescent="0.3">
      <c r="A140" t="s">
        <v>231</v>
      </c>
      <c r="B140" s="8">
        <v>1.6917305436543371E-2</v>
      </c>
      <c r="C140" s="8"/>
    </row>
    <row r="141" spans="1:3" x14ac:dyDescent="0.3">
      <c r="A141" t="s">
        <v>83</v>
      </c>
      <c r="B141" s="8">
        <v>1.6114458034150347E-2</v>
      </c>
      <c r="C141" s="8"/>
    </row>
    <row r="142" spans="1:3" x14ac:dyDescent="0.3">
      <c r="A142" t="s">
        <v>386</v>
      </c>
      <c r="B142" s="8">
        <v>1.5613363231904355E-2</v>
      </c>
      <c r="C142" s="8"/>
    </row>
    <row r="143" spans="1:3" x14ac:dyDescent="0.3">
      <c r="A143" t="s">
        <v>222</v>
      </c>
      <c r="B143" s="8">
        <v>1.5261389739649607E-2</v>
      </c>
      <c r="C143" s="8"/>
    </row>
    <row r="144" spans="1:3" x14ac:dyDescent="0.3">
      <c r="A144" t="s">
        <v>383</v>
      </c>
      <c r="B144" s="8">
        <v>1.5190563795510256E-2</v>
      </c>
      <c r="C144" s="8"/>
    </row>
    <row r="145" spans="1:3" x14ac:dyDescent="0.3">
      <c r="A145" t="s">
        <v>7</v>
      </c>
      <c r="B145" s="8">
        <v>1.5029569406177157E-2</v>
      </c>
      <c r="C145" s="8"/>
    </row>
    <row r="146" spans="1:3" x14ac:dyDescent="0.3">
      <c r="A146" t="s">
        <v>451</v>
      </c>
      <c r="B146" s="8">
        <v>1.4737014629320642E-2</v>
      </c>
      <c r="C146" s="8"/>
    </row>
    <row r="147" spans="1:3" x14ac:dyDescent="0.3">
      <c r="A147" t="s">
        <v>249</v>
      </c>
      <c r="B147" s="8">
        <v>1.457154361448074E-2</v>
      </c>
      <c r="C147" s="8"/>
    </row>
    <row r="148" spans="1:3" x14ac:dyDescent="0.3">
      <c r="A148" t="s">
        <v>140</v>
      </c>
      <c r="B148" s="8">
        <v>1.4197517282494987E-2</v>
      </c>
      <c r="C148" s="8"/>
    </row>
    <row r="149" spans="1:3" x14ac:dyDescent="0.3">
      <c r="A149" t="s">
        <v>37</v>
      </c>
      <c r="B149" s="8">
        <v>1.4172933204946073E-2</v>
      </c>
      <c r="C149" s="8"/>
    </row>
    <row r="150" spans="1:3" x14ac:dyDescent="0.3">
      <c r="A150" t="s">
        <v>267</v>
      </c>
      <c r="B150" s="8">
        <v>1.3701002390824373E-2</v>
      </c>
      <c r="C150" s="8"/>
    </row>
    <row r="151" spans="1:3" x14ac:dyDescent="0.3">
      <c r="A151" t="s">
        <v>86</v>
      </c>
      <c r="B151" s="8">
        <v>1.3546529339979796E-2</v>
      </c>
      <c r="C151" s="8"/>
    </row>
    <row r="152" spans="1:3" x14ac:dyDescent="0.3">
      <c r="A152" t="s">
        <v>477</v>
      </c>
      <c r="B152" s="8">
        <v>1.3344919717252355E-2</v>
      </c>
      <c r="C152" s="8"/>
    </row>
    <row r="153" spans="1:3" x14ac:dyDescent="0.3">
      <c r="A153" t="s">
        <v>237</v>
      </c>
      <c r="B153" s="8">
        <v>1.3115041563665157E-2</v>
      </c>
      <c r="C153" s="8"/>
    </row>
    <row r="154" spans="1:3" x14ac:dyDescent="0.3">
      <c r="A154" t="s">
        <v>254</v>
      </c>
      <c r="B154" s="8">
        <v>1.2775972394999231E-2</v>
      </c>
      <c r="C154" s="8"/>
    </row>
    <row r="155" spans="1:3" x14ac:dyDescent="0.3">
      <c r="A155" t="s">
        <v>138</v>
      </c>
      <c r="B155" s="8">
        <v>1.2555852686062654E-2</v>
      </c>
      <c r="C155" s="8"/>
    </row>
    <row r="156" spans="1:3" x14ac:dyDescent="0.3">
      <c r="A156" t="s">
        <v>191</v>
      </c>
      <c r="B156" s="8">
        <v>1.2452029812893456E-2</v>
      </c>
      <c r="C156" s="8"/>
    </row>
    <row r="157" spans="1:3" x14ac:dyDescent="0.3">
      <c r="A157" t="s">
        <v>349</v>
      </c>
      <c r="B157" s="8">
        <v>1.1803254087506822E-2</v>
      </c>
      <c r="C157" s="8"/>
    </row>
    <row r="158" spans="1:3" x14ac:dyDescent="0.3">
      <c r="A158" t="s">
        <v>145</v>
      </c>
      <c r="B158" s="8">
        <v>1.1474024918006066E-2</v>
      </c>
      <c r="C158" s="8"/>
    </row>
    <row r="159" spans="1:3" x14ac:dyDescent="0.3">
      <c r="A159" t="s">
        <v>442</v>
      </c>
      <c r="B159" s="8">
        <v>1.1247086217191999E-2</v>
      </c>
      <c r="C159" s="8"/>
    </row>
    <row r="160" spans="1:3" x14ac:dyDescent="0.3">
      <c r="A160" t="s">
        <v>28</v>
      </c>
      <c r="B160" s="8">
        <v>1.0931691438589139E-2</v>
      </c>
      <c r="C160" s="8"/>
    </row>
    <row r="161" spans="1:3" x14ac:dyDescent="0.3">
      <c r="A161" t="s">
        <v>399</v>
      </c>
      <c r="B161" s="8">
        <v>1.0674293842711294E-2</v>
      </c>
      <c r="C161" s="8"/>
    </row>
    <row r="162" spans="1:3" x14ac:dyDescent="0.3">
      <c r="A162" t="s">
        <v>357</v>
      </c>
      <c r="B162" s="8">
        <v>1.0587370749283042E-2</v>
      </c>
      <c r="C162" s="8"/>
    </row>
    <row r="163" spans="1:3" x14ac:dyDescent="0.3">
      <c r="A163" t="s">
        <v>142</v>
      </c>
      <c r="B163" s="8">
        <v>1.0445218572825321E-2</v>
      </c>
      <c r="C163" s="8"/>
    </row>
    <row r="164" spans="1:3" x14ac:dyDescent="0.3">
      <c r="A164" t="s">
        <v>452</v>
      </c>
      <c r="B164" s="8">
        <v>1.0227216525275987E-2</v>
      </c>
      <c r="C164" s="8"/>
    </row>
    <row r="165" spans="1:3" x14ac:dyDescent="0.3">
      <c r="A165" t="s">
        <v>93</v>
      </c>
      <c r="B165" s="8">
        <v>1.0226958727711349E-2</v>
      </c>
      <c r="C165" s="8"/>
    </row>
    <row r="166" spans="1:3" x14ac:dyDescent="0.3">
      <c r="A166" t="s">
        <v>435</v>
      </c>
      <c r="B166" s="8">
        <v>1.017380677568974E-2</v>
      </c>
      <c r="C166" s="8"/>
    </row>
    <row r="167" spans="1:3" x14ac:dyDescent="0.3">
      <c r="A167" t="s">
        <v>190</v>
      </c>
      <c r="B167" s="8">
        <v>9.8178323780286399E-3</v>
      </c>
      <c r="C167" s="8"/>
    </row>
    <row r="168" spans="1:3" x14ac:dyDescent="0.3">
      <c r="A168" t="s">
        <v>178</v>
      </c>
      <c r="B168" s="8">
        <v>9.7244944471304648E-3</v>
      </c>
      <c r="C168" s="8"/>
    </row>
    <row r="169" spans="1:3" x14ac:dyDescent="0.3">
      <c r="A169" t="s">
        <v>8</v>
      </c>
      <c r="B169" s="8">
        <v>9.1283503195910155E-3</v>
      </c>
      <c r="C169" s="8"/>
    </row>
    <row r="170" spans="1:3" x14ac:dyDescent="0.3">
      <c r="A170" t="s">
        <v>39</v>
      </c>
      <c r="B170" s="8">
        <v>9.1240417266425997E-3</v>
      </c>
      <c r="C170" s="8"/>
    </row>
    <row r="171" spans="1:3" x14ac:dyDescent="0.3">
      <c r="A171" t="s">
        <v>137</v>
      </c>
      <c r="B171" s="8">
        <v>8.9849982811731916E-3</v>
      </c>
      <c r="C171" s="8"/>
    </row>
    <row r="172" spans="1:3" x14ac:dyDescent="0.3">
      <c r="A172" t="s">
        <v>179</v>
      </c>
      <c r="B172" s="8">
        <v>8.7939654769490019E-3</v>
      </c>
      <c r="C172" s="8"/>
    </row>
    <row r="173" spans="1:3" x14ac:dyDescent="0.3">
      <c r="A173" t="s">
        <v>228</v>
      </c>
      <c r="B173" s="8">
        <v>8.4443189723642162E-3</v>
      </c>
      <c r="C173" s="8"/>
    </row>
    <row r="174" spans="1:3" x14ac:dyDescent="0.3">
      <c r="A174" t="s">
        <v>42</v>
      </c>
      <c r="B174" s="8">
        <v>8.3102614306983288E-3</v>
      </c>
      <c r="C174" s="8"/>
    </row>
    <row r="175" spans="1:3" x14ac:dyDescent="0.3">
      <c r="A175" t="s">
        <v>195</v>
      </c>
      <c r="B175" s="8">
        <v>8.1036363983612147E-3</v>
      </c>
      <c r="C175" s="8"/>
    </row>
    <row r="176" spans="1:3" x14ac:dyDescent="0.3">
      <c r="A176" t="s">
        <v>78</v>
      </c>
      <c r="B176" s="8">
        <v>7.8597366147032544E-3</v>
      </c>
      <c r="C176" s="8"/>
    </row>
    <row r="177" spans="1:3" x14ac:dyDescent="0.3">
      <c r="A177" t="s">
        <v>282</v>
      </c>
      <c r="B177" s="8">
        <v>7.4975401073557628E-3</v>
      </c>
      <c r="C177" s="8"/>
    </row>
    <row r="178" spans="1:3" x14ac:dyDescent="0.3">
      <c r="A178" t="s">
        <v>413</v>
      </c>
      <c r="B178" s="8">
        <v>5.8255591433847322E-3</v>
      </c>
      <c r="C178" s="8"/>
    </row>
    <row r="179" spans="1:3" x14ac:dyDescent="0.3">
      <c r="A179" t="s">
        <v>369</v>
      </c>
      <c r="B179" s="8">
        <v>5.2361207606704922E-3</v>
      </c>
      <c r="C179" s="8"/>
    </row>
    <row r="180" spans="1:3" x14ac:dyDescent="0.3">
      <c r="A180" t="s">
        <v>109</v>
      </c>
      <c r="B180" s="8">
        <v>5.1650490191451825E-3</v>
      </c>
      <c r="C180" s="8"/>
    </row>
    <row r="181" spans="1:3" x14ac:dyDescent="0.3">
      <c r="A181" t="s">
        <v>187</v>
      </c>
      <c r="B181" s="8">
        <v>4.9882777756034714E-3</v>
      </c>
      <c r="C181" s="8"/>
    </row>
    <row r="182" spans="1:3" x14ac:dyDescent="0.3">
      <c r="A182" t="s">
        <v>139</v>
      </c>
      <c r="B182" s="8">
        <v>4.6975331435595499E-3</v>
      </c>
      <c r="C182" s="8"/>
    </row>
    <row r="183" spans="1:3" x14ac:dyDescent="0.3">
      <c r="A183" t="s">
        <v>316</v>
      </c>
      <c r="B183" s="8">
        <v>4.3555709599283413E-3</v>
      </c>
      <c r="C183" s="8"/>
    </row>
    <row r="184" spans="1:3" x14ac:dyDescent="0.3">
      <c r="A184" t="s">
        <v>468</v>
      </c>
      <c r="B184" s="8">
        <v>3.5366252473212853E-3</v>
      </c>
      <c r="C184" s="8"/>
    </row>
    <row r="185" spans="1:3" x14ac:dyDescent="0.3">
      <c r="A185" t="s">
        <v>291</v>
      </c>
      <c r="B185" s="8">
        <v>3.4073192174196073E-3</v>
      </c>
      <c r="C185" s="8"/>
    </row>
    <row r="186" spans="1:3" x14ac:dyDescent="0.3">
      <c r="A186" t="s">
        <v>409</v>
      </c>
      <c r="B186" s="8">
        <v>3.054865402835566E-3</v>
      </c>
      <c r="C186" s="8"/>
    </row>
    <row r="187" spans="1:3" x14ac:dyDescent="0.3">
      <c r="A187" t="s">
        <v>312</v>
      </c>
      <c r="B187" s="8">
        <v>2.6874164124240834E-3</v>
      </c>
      <c r="C187" s="8"/>
    </row>
    <row r="188" spans="1:3" x14ac:dyDescent="0.3">
      <c r="A188" t="s">
        <v>141</v>
      </c>
      <c r="B188" s="8">
        <v>2.1374683740697283E-3</v>
      </c>
      <c r="C188" s="8"/>
    </row>
    <row r="189" spans="1:3" x14ac:dyDescent="0.3">
      <c r="A189" t="s">
        <v>307</v>
      </c>
      <c r="B189" s="8">
        <v>1.909851546277336E-3</v>
      </c>
      <c r="C189" s="8"/>
    </row>
    <row r="190" spans="1:3" x14ac:dyDescent="0.3">
      <c r="A190" t="s">
        <v>152</v>
      </c>
      <c r="B190" s="8">
        <v>1.5115075978085705E-3</v>
      </c>
      <c r="C190" s="8"/>
    </row>
    <row r="191" spans="1:3" x14ac:dyDescent="0.3">
      <c r="A191" t="s">
        <v>233</v>
      </c>
      <c r="B191" s="8">
        <v>1.3751280493540588E-3</v>
      </c>
      <c r="C191" s="8"/>
    </row>
    <row r="192" spans="1:3" x14ac:dyDescent="0.3">
      <c r="A192" t="s">
        <v>74</v>
      </c>
      <c r="B192" s="8">
        <v>1.2837824148250138E-3</v>
      </c>
      <c r="C192" s="8"/>
    </row>
    <row r="193" spans="1:3" x14ac:dyDescent="0.3">
      <c r="A193" t="s">
        <v>359</v>
      </c>
      <c r="B193" s="8">
        <v>9.8231600917311453E-4</v>
      </c>
      <c r="C193" s="8"/>
    </row>
    <row r="194" spans="1:3" x14ac:dyDescent="0.3">
      <c r="A194" t="s">
        <v>469</v>
      </c>
      <c r="B194" s="8">
        <v>8.9675134272759695E-4</v>
      </c>
      <c r="C194" s="8"/>
    </row>
    <row r="195" spans="1:3" x14ac:dyDescent="0.3">
      <c r="A195" t="s">
        <v>193</v>
      </c>
      <c r="B195" s="8">
        <v>3.3701986631582987E-4</v>
      </c>
      <c r="C195" s="8"/>
    </row>
    <row r="196" spans="1:3" x14ac:dyDescent="0.3">
      <c r="A196" t="s">
        <v>398</v>
      </c>
      <c r="B196" s="8"/>
      <c r="C196" s="8">
        <v>2.0993490061258996E-4</v>
      </c>
    </row>
  </sheetData>
  <sortState xmlns:xlrd2="http://schemas.microsoft.com/office/spreadsheetml/2017/richdata2" ref="A5:D196">
    <sortCondition descending="1" ref="D5:D196"/>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5B45A-DB5B-47C4-A5AA-7FEA77C6D061}">
  <dimension ref="A1:C199"/>
  <sheetViews>
    <sheetView showGridLines="0" zoomScale="70" zoomScaleNormal="70" workbookViewId="0">
      <selection activeCell="A168" sqref="A168:C168"/>
    </sheetView>
  </sheetViews>
  <sheetFormatPr defaultRowHeight="14.4" x14ac:dyDescent="0.3"/>
  <cols>
    <col min="1" max="1" width="26.21875" bestFit="1" customWidth="1"/>
    <col min="2" max="2" width="37" bestFit="1" customWidth="1"/>
    <col min="3" max="5" width="12" bestFit="1" customWidth="1"/>
  </cols>
  <sheetData>
    <row r="1" spans="1:3" x14ac:dyDescent="0.3">
      <c r="A1" s="5" t="s">
        <v>229</v>
      </c>
      <c r="B1" t="s">
        <v>90</v>
      </c>
    </row>
    <row r="3" spans="1:3" x14ac:dyDescent="0.3">
      <c r="A3" s="5" t="s">
        <v>489</v>
      </c>
      <c r="B3" s="5" t="s">
        <v>487</v>
      </c>
    </row>
    <row r="4" spans="1:3" x14ac:dyDescent="0.3">
      <c r="A4" s="5" t="s">
        <v>488</v>
      </c>
      <c r="B4" t="s">
        <v>494</v>
      </c>
      <c r="C4" t="s">
        <v>491</v>
      </c>
    </row>
    <row r="5" spans="1:3" x14ac:dyDescent="0.3">
      <c r="A5" s="6" t="s">
        <v>197</v>
      </c>
      <c r="B5" s="9">
        <v>206.92227150922224</v>
      </c>
      <c r="C5" s="9"/>
    </row>
    <row r="6" spans="1:3" x14ac:dyDescent="0.3">
      <c r="A6" s="6" t="s">
        <v>335</v>
      </c>
      <c r="B6" s="9">
        <v>203.69896848548805</v>
      </c>
      <c r="C6" s="9"/>
    </row>
    <row r="7" spans="1:3" x14ac:dyDescent="0.3">
      <c r="A7" s="6" t="s">
        <v>131</v>
      </c>
      <c r="B7" s="9">
        <v>183.18530837427241</v>
      </c>
      <c r="C7" s="9"/>
    </row>
    <row r="8" spans="1:3" x14ac:dyDescent="0.3">
      <c r="A8" s="6" t="s">
        <v>209</v>
      </c>
      <c r="B8" s="9">
        <v>154.41954122460166</v>
      </c>
      <c r="C8" s="9"/>
    </row>
    <row r="9" spans="1:3" x14ac:dyDescent="0.3">
      <c r="A9" s="6" t="s">
        <v>191</v>
      </c>
      <c r="B9" s="9">
        <v>140.4861590532183</v>
      </c>
      <c r="C9" s="9"/>
    </row>
    <row r="10" spans="1:3" x14ac:dyDescent="0.3">
      <c r="A10" s="6" t="s">
        <v>161</v>
      </c>
      <c r="B10" s="9">
        <v>113.67036862309068</v>
      </c>
      <c r="C10" s="9"/>
    </row>
    <row r="11" spans="1:3" x14ac:dyDescent="0.3">
      <c r="A11" s="6" t="s">
        <v>12</v>
      </c>
      <c r="B11" s="9">
        <v>111.40921257079479</v>
      </c>
      <c r="C11" s="9"/>
    </row>
    <row r="12" spans="1:3" x14ac:dyDescent="0.3">
      <c r="A12" s="6" t="s">
        <v>44</v>
      </c>
      <c r="B12" s="9">
        <v>100.6513080469655</v>
      </c>
      <c r="C12" s="9"/>
    </row>
    <row r="13" spans="1:3" x14ac:dyDescent="0.3">
      <c r="A13" s="6" t="s">
        <v>103</v>
      </c>
      <c r="B13" s="9">
        <v>92.83763916743635</v>
      </c>
      <c r="C13" s="9"/>
    </row>
    <row r="14" spans="1:3" x14ac:dyDescent="0.3">
      <c r="A14" s="6" t="s">
        <v>242</v>
      </c>
      <c r="B14" s="9">
        <v>89.176023808972289</v>
      </c>
      <c r="C14" s="9"/>
    </row>
    <row r="15" spans="1:3" x14ac:dyDescent="0.3">
      <c r="A15" s="6" t="s">
        <v>408</v>
      </c>
      <c r="B15" s="9">
        <v>89.10089846065766</v>
      </c>
      <c r="C15" s="9"/>
    </row>
    <row r="16" spans="1:3" x14ac:dyDescent="0.3">
      <c r="A16" s="6" t="s">
        <v>255</v>
      </c>
      <c r="B16" s="9">
        <v>88.303210257102023</v>
      </c>
      <c r="C16" s="9"/>
    </row>
    <row r="17" spans="1:3" x14ac:dyDescent="0.3">
      <c r="A17" s="6" t="s">
        <v>440</v>
      </c>
      <c r="B17" s="9">
        <v>86.933113137185998</v>
      </c>
      <c r="C17" s="9"/>
    </row>
    <row r="18" spans="1:3" x14ac:dyDescent="0.3">
      <c r="A18" s="6" t="s">
        <v>13</v>
      </c>
      <c r="B18" s="9">
        <v>83.43710531835022</v>
      </c>
      <c r="C18" s="9"/>
    </row>
    <row r="19" spans="1:3" x14ac:dyDescent="0.3">
      <c r="A19" s="6" t="s">
        <v>11</v>
      </c>
      <c r="B19" s="9">
        <v>80.924598211281179</v>
      </c>
      <c r="C19" s="9"/>
    </row>
    <row r="20" spans="1:3" x14ac:dyDescent="0.3">
      <c r="A20" s="6" t="s">
        <v>28</v>
      </c>
      <c r="B20" s="9">
        <v>80.402334747797156</v>
      </c>
      <c r="C20" s="9"/>
    </row>
    <row r="21" spans="1:3" x14ac:dyDescent="0.3">
      <c r="A21" s="6" t="s">
        <v>281</v>
      </c>
      <c r="B21" s="9">
        <v>80.351309127507832</v>
      </c>
      <c r="C21" s="9"/>
    </row>
    <row r="22" spans="1:3" x14ac:dyDescent="0.3">
      <c r="A22" s="6" t="s">
        <v>148</v>
      </c>
      <c r="B22" s="9">
        <v>80.231126326225294</v>
      </c>
      <c r="C22" s="9"/>
    </row>
    <row r="23" spans="1:3" x14ac:dyDescent="0.3">
      <c r="A23" s="6" t="s">
        <v>419</v>
      </c>
      <c r="B23" s="9">
        <v>79.837209815516673</v>
      </c>
      <c r="C23" s="9"/>
    </row>
    <row r="24" spans="1:3" x14ac:dyDescent="0.3">
      <c r="A24" s="6" t="s">
        <v>165</v>
      </c>
      <c r="B24" s="9">
        <v>79.319619550028577</v>
      </c>
      <c r="C24" s="9"/>
    </row>
    <row r="25" spans="1:3" x14ac:dyDescent="0.3">
      <c r="A25" s="6" t="s">
        <v>139</v>
      </c>
      <c r="B25" s="9">
        <v>77.178196483679201</v>
      </c>
      <c r="C25" s="9"/>
    </row>
    <row r="26" spans="1:3" x14ac:dyDescent="0.3">
      <c r="A26" s="6" t="s">
        <v>20</v>
      </c>
      <c r="B26" s="9">
        <v>76.925133536404516</v>
      </c>
      <c r="C26" s="9"/>
    </row>
    <row r="27" spans="1:3" x14ac:dyDescent="0.3">
      <c r="A27" s="6" t="s">
        <v>59</v>
      </c>
      <c r="B27" s="9">
        <v>73.960691089442719</v>
      </c>
      <c r="C27" s="9"/>
    </row>
    <row r="28" spans="1:3" x14ac:dyDescent="0.3">
      <c r="A28" s="6" t="s">
        <v>378</v>
      </c>
      <c r="B28" s="9">
        <v>73.258610434146945</v>
      </c>
      <c r="C28" s="9"/>
    </row>
    <row r="29" spans="1:3" x14ac:dyDescent="0.3">
      <c r="A29" s="6" t="s">
        <v>232</v>
      </c>
      <c r="B29" s="9">
        <v>72.498678224904339</v>
      </c>
      <c r="C29" s="9"/>
    </row>
    <row r="30" spans="1:3" x14ac:dyDescent="0.3">
      <c r="A30" s="6" t="s">
        <v>380</v>
      </c>
      <c r="B30" s="9">
        <v>72.296313846067605</v>
      </c>
      <c r="C30" s="9"/>
    </row>
    <row r="31" spans="1:3" x14ac:dyDescent="0.3">
      <c r="A31" s="6" t="s">
        <v>446</v>
      </c>
      <c r="B31" s="9">
        <v>68.989058256043961</v>
      </c>
      <c r="C31" s="9"/>
    </row>
    <row r="32" spans="1:3" x14ac:dyDescent="0.3">
      <c r="A32" s="6" t="s">
        <v>476</v>
      </c>
      <c r="B32" s="9">
        <v>68.739599498402768</v>
      </c>
      <c r="C32" s="9"/>
    </row>
    <row r="33" spans="1:3" x14ac:dyDescent="0.3">
      <c r="A33" s="6" t="s">
        <v>85</v>
      </c>
      <c r="B33" s="9">
        <v>67.119582112293401</v>
      </c>
      <c r="C33" s="9"/>
    </row>
    <row r="34" spans="1:3" x14ac:dyDescent="0.3">
      <c r="A34" s="6" t="s">
        <v>180</v>
      </c>
      <c r="B34" s="9">
        <v>66.145543673409605</v>
      </c>
      <c r="C34" s="9"/>
    </row>
    <row r="35" spans="1:3" x14ac:dyDescent="0.3">
      <c r="A35" s="6" t="s">
        <v>60</v>
      </c>
      <c r="B35" s="9">
        <v>66.037558550666944</v>
      </c>
      <c r="C35" s="9"/>
    </row>
    <row r="36" spans="1:3" x14ac:dyDescent="0.3">
      <c r="A36" s="6" t="s">
        <v>76</v>
      </c>
      <c r="B36" s="9">
        <v>64.665435004972622</v>
      </c>
      <c r="C36" s="9"/>
    </row>
    <row r="37" spans="1:3" x14ac:dyDescent="0.3">
      <c r="A37" s="6" t="s">
        <v>118</v>
      </c>
      <c r="B37" s="9">
        <v>63.88157721192519</v>
      </c>
      <c r="C37" s="9"/>
    </row>
    <row r="38" spans="1:3" x14ac:dyDescent="0.3">
      <c r="A38" s="6" t="s">
        <v>410</v>
      </c>
      <c r="B38" s="9">
        <v>63.226867222302872</v>
      </c>
      <c r="C38" s="9"/>
    </row>
    <row r="39" spans="1:3" x14ac:dyDescent="0.3">
      <c r="A39" s="6" t="s">
        <v>270</v>
      </c>
      <c r="B39" s="9">
        <v>62.208560209667802</v>
      </c>
      <c r="C39" s="9"/>
    </row>
    <row r="40" spans="1:3" x14ac:dyDescent="0.3">
      <c r="A40" s="6" t="s">
        <v>286</v>
      </c>
      <c r="B40" s="9">
        <v>62.167681392363868</v>
      </c>
      <c r="C40" s="9"/>
    </row>
    <row r="41" spans="1:3" x14ac:dyDescent="0.3">
      <c r="A41" s="6" t="s">
        <v>65</v>
      </c>
      <c r="B41" s="9">
        <v>61.84828065572222</v>
      </c>
      <c r="C41" s="9"/>
    </row>
    <row r="42" spans="1:3" x14ac:dyDescent="0.3">
      <c r="A42" s="6" t="s">
        <v>109</v>
      </c>
      <c r="B42" s="9">
        <v>61.115436270639805</v>
      </c>
      <c r="C42" s="9"/>
    </row>
    <row r="43" spans="1:3" x14ac:dyDescent="0.3">
      <c r="A43" s="6" t="s">
        <v>230</v>
      </c>
      <c r="B43" s="9">
        <v>61.093846833591876</v>
      </c>
      <c r="C43" s="9"/>
    </row>
    <row r="44" spans="1:3" x14ac:dyDescent="0.3">
      <c r="A44" s="6" t="s">
        <v>125</v>
      </c>
      <c r="B44" s="9">
        <v>60.984944548870864</v>
      </c>
      <c r="C44" s="9"/>
    </row>
    <row r="45" spans="1:3" x14ac:dyDescent="0.3">
      <c r="A45" s="6" t="s">
        <v>432</v>
      </c>
      <c r="B45" s="9">
        <v>59.7541606800593</v>
      </c>
      <c r="C45" s="9"/>
    </row>
    <row r="46" spans="1:3" x14ac:dyDescent="0.3">
      <c r="A46" s="6" t="s">
        <v>195</v>
      </c>
      <c r="B46" s="9">
        <v>59.713466792214852</v>
      </c>
      <c r="C46" s="9"/>
    </row>
    <row r="47" spans="1:3" x14ac:dyDescent="0.3">
      <c r="A47" s="6" t="s">
        <v>23</v>
      </c>
      <c r="B47" s="9"/>
      <c r="C47" s="9">
        <v>59.520414153161916</v>
      </c>
    </row>
    <row r="48" spans="1:3" x14ac:dyDescent="0.3">
      <c r="A48" s="6" t="s">
        <v>48</v>
      </c>
      <c r="B48" s="9">
        <v>58.801257923361185</v>
      </c>
      <c r="C48" s="9"/>
    </row>
    <row r="49" spans="1:3" x14ac:dyDescent="0.3">
      <c r="A49" s="6" t="s">
        <v>279</v>
      </c>
      <c r="B49" s="9"/>
      <c r="C49" s="9">
        <v>56.92639358917264</v>
      </c>
    </row>
    <row r="50" spans="1:3" x14ac:dyDescent="0.3">
      <c r="A50" s="6" t="s">
        <v>324</v>
      </c>
      <c r="B50" s="9">
        <v>54.675912415215862</v>
      </c>
      <c r="C50" s="9"/>
    </row>
    <row r="51" spans="1:3" x14ac:dyDescent="0.3">
      <c r="A51" s="6" t="s">
        <v>119</v>
      </c>
      <c r="B51" s="9">
        <v>54.638834239252084</v>
      </c>
      <c r="C51" s="9"/>
    </row>
    <row r="52" spans="1:3" x14ac:dyDescent="0.3">
      <c r="A52" s="6" t="s">
        <v>225</v>
      </c>
      <c r="B52" s="9">
        <v>53.396562504759167</v>
      </c>
      <c r="C52" s="9"/>
    </row>
    <row r="53" spans="1:3" x14ac:dyDescent="0.3">
      <c r="A53" s="6" t="s">
        <v>73</v>
      </c>
      <c r="B53" s="9">
        <v>52.374413093195749</v>
      </c>
      <c r="C53" s="9"/>
    </row>
    <row r="54" spans="1:3" x14ac:dyDescent="0.3">
      <c r="A54" s="6" t="s">
        <v>310</v>
      </c>
      <c r="B54" s="9"/>
      <c r="C54" s="9">
        <v>52.118463404603219</v>
      </c>
    </row>
    <row r="55" spans="1:3" x14ac:dyDescent="0.3">
      <c r="A55" s="6" t="s">
        <v>422</v>
      </c>
      <c r="B55" s="9">
        <v>52.111942311707395</v>
      </c>
      <c r="C55" s="9"/>
    </row>
    <row r="56" spans="1:3" x14ac:dyDescent="0.3">
      <c r="A56" s="6" t="s">
        <v>405</v>
      </c>
      <c r="B56" s="9">
        <v>51.353396305642228</v>
      </c>
      <c r="C56" s="9"/>
    </row>
    <row r="57" spans="1:3" x14ac:dyDescent="0.3">
      <c r="A57" s="6" t="s">
        <v>68</v>
      </c>
      <c r="B57" s="9">
        <v>50.914521299894517</v>
      </c>
      <c r="C57" s="9"/>
    </row>
    <row r="58" spans="1:3" x14ac:dyDescent="0.3">
      <c r="A58" s="6" t="s">
        <v>312</v>
      </c>
      <c r="B58" s="9">
        <v>50.520458247183136</v>
      </c>
      <c r="C58" s="9"/>
    </row>
    <row r="59" spans="1:3" x14ac:dyDescent="0.3">
      <c r="A59" s="6" t="s">
        <v>382</v>
      </c>
      <c r="B59" s="9">
        <v>49.598007611785512</v>
      </c>
      <c r="C59" s="9"/>
    </row>
    <row r="60" spans="1:3" x14ac:dyDescent="0.3">
      <c r="A60" s="6" t="s">
        <v>328</v>
      </c>
      <c r="B60" s="9">
        <v>49.063155394931819</v>
      </c>
      <c r="C60" s="9"/>
    </row>
    <row r="61" spans="1:3" x14ac:dyDescent="0.3">
      <c r="A61" s="6" t="s">
        <v>274</v>
      </c>
      <c r="B61" s="9">
        <v>48.668209823849395</v>
      </c>
      <c r="C61" s="9"/>
    </row>
    <row r="62" spans="1:3" x14ac:dyDescent="0.3">
      <c r="A62" s="6" t="s">
        <v>207</v>
      </c>
      <c r="B62" s="9">
        <v>48.539289412790176</v>
      </c>
      <c r="C62" s="9"/>
    </row>
    <row r="63" spans="1:3" x14ac:dyDescent="0.3">
      <c r="A63" s="6" t="s">
        <v>140</v>
      </c>
      <c r="B63" s="9">
        <v>48.533786062825989</v>
      </c>
      <c r="C63" s="9"/>
    </row>
    <row r="64" spans="1:3" x14ac:dyDescent="0.3">
      <c r="A64" s="6" t="s">
        <v>418</v>
      </c>
      <c r="B64" s="9"/>
      <c r="C64" s="9">
        <v>48.48921700574126</v>
      </c>
    </row>
    <row r="65" spans="1:3" x14ac:dyDescent="0.3">
      <c r="A65" s="6" t="s">
        <v>114</v>
      </c>
      <c r="B65" s="9">
        <v>48.392096427275483</v>
      </c>
      <c r="C65" s="9"/>
    </row>
    <row r="66" spans="1:3" x14ac:dyDescent="0.3">
      <c r="A66" s="6" t="s">
        <v>146</v>
      </c>
      <c r="B66" s="9">
        <v>48.196843091311337</v>
      </c>
      <c r="C66" s="9"/>
    </row>
    <row r="67" spans="1:3" x14ac:dyDescent="0.3">
      <c r="A67" s="6" t="s">
        <v>450</v>
      </c>
      <c r="B67" s="9">
        <v>47.603343028630007</v>
      </c>
      <c r="C67" s="9"/>
    </row>
    <row r="68" spans="1:3" x14ac:dyDescent="0.3">
      <c r="A68" s="6" t="s">
        <v>94</v>
      </c>
      <c r="B68" s="9">
        <v>47.21491664568908</v>
      </c>
      <c r="C68" s="9"/>
    </row>
    <row r="69" spans="1:3" x14ac:dyDescent="0.3">
      <c r="A69" s="6" t="s">
        <v>287</v>
      </c>
      <c r="B69" s="9">
        <v>46.27926421646557</v>
      </c>
      <c r="C69" s="9"/>
    </row>
    <row r="70" spans="1:3" x14ac:dyDescent="0.3">
      <c r="A70" s="6" t="s">
        <v>7</v>
      </c>
      <c r="B70" s="9">
        <v>46.269046603705135</v>
      </c>
      <c r="C70" s="9"/>
    </row>
    <row r="71" spans="1:3" x14ac:dyDescent="0.3">
      <c r="A71" s="6" t="s">
        <v>406</v>
      </c>
      <c r="B71" s="9">
        <v>46.239048673367876</v>
      </c>
      <c r="C71" s="9"/>
    </row>
    <row r="72" spans="1:3" x14ac:dyDescent="0.3">
      <c r="A72" s="6" t="s">
        <v>70</v>
      </c>
      <c r="B72" s="9"/>
      <c r="C72" s="9">
        <v>46.075451684777484</v>
      </c>
    </row>
    <row r="73" spans="1:3" x14ac:dyDescent="0.3">
      <c r="A73" s="6" t="s">
        <v>174</v>
      </c>
      <c r="B73" s="9">
        <v>45.232280663040719</v>
      </c>
      <c r="C73" s="9"/>
    </row>
    <row r="74" spans="1:3" x14ac:dyDescent="0.3">
      <c r="A74" s="6" t="s">
        <v>471</v>
      </c>
      <c r="B74" s="9">
        <v>44.550390488516257</v>
      </c>
      <c r="C74" s="9"/>
    </row>
    <row r="75" spans="1:3" x14ac:dyDescent="0.3">
      <c r="A75" s="6" t="s">
        <v>482</v>
      </c>
      <c r="B75" s="9">
        <v>44.349577084492772</v>
      </c>
      <c r="C75" s="9"/>
    </row>
    <row r="76" spans="1:3" x14ac:dyDescent="0.3">
      <c r="A76" s="6" t="s">
        <v>396</v>
      </c>
      <c r="B76" s="9">
        <v>43.926333768046241</v>
      </c>
      <c r="C76" s="9"/>
    </row>
    <row r="77" spans="1:3" x14ac:dyDescent="0.3">
      <c r="A77" s="6" t="s">
        <v>478</v>
      </c>
      <c r="B77" s="9">
        <v>43.700616435511201</v>
      </c>
      <c r="C77" s="9"/>
    </row>
    <row r="78" spans="1:3" x14ac:dyDescent="0.3">
      <c r="A78" s="6" t="s">
        <v>282</v>
      </c>
      <c r="B78" s="9">
        <v>43.69673119959409</v>
      </c>
      <c r="C78" s="9"/>
    </row>
    <row r="79" spans="1:3" x14ac:dyDescent="0.3">
      <c r="A79" s="6" t="s">
        <v>333</v>
      </c>
      <c r="B79" s="9">
        <v>42.970786914465286</v>
      </c>
      <c r="C79" s="9"/>
    </row>
    <row r="80" spans="1:3" x14ac:dyDescent="0.3">
      <c r="A80" s="6" t="s">
        <v>196</v>
      </c>
      <c r="B80" s="9">
        <v>42.724221844938178</v>
      </c>
      <c r="C80" s="9"/>
    </row>
    <row r="81" spans="1:3" x14ac:dyDescent="0.3">
      <c r="A81" s="6" t="s">
        <v>182</v>
      </c>
      <c r="B81" s="9">
        <v>42.600379025506378</v>
      </c>
      <c r="C81" s="9"/>
    </row>
    <row r="82" spans="1:3" x14ac:dyDescent="0.3">
      <c r="A82" s="6" t="s">
        <v>386</v>
      </c>
      <c r="B82" s="9">
        <v>42.063755119937731</v>
      </c>
      <c r="C82" s="9"/>
    </row>
    <row r="83" spans="1:3" x14ac:dyDescent="0.3">
      <c r="A83" s="6" t="s">
        <v>188</v>
      </c>
      <c r="B83" s="9">
        <v>41.898581077795093</v>
      </c>
      <c r="C83" s="9"/>
    </row>
    <row r="84" spans="1:3" x14ac:dyDescent="0.3">
      <c r="A84" s="6" t="s">
        <v>149</v>
      </c>
      <c r="B84" s="9">
        <v>41.830727954751502</v>
      </c>
      <c r="C84" s="9"/>
    </row>
    <row r="85" spans="1:3" x14ac:dyDescent="0.3">
      <c r="A85" s="6" t="s">
        <v>291</v>
      </c>
      <c r="B85" s="9">
        <v>41.815651491472693</v>
      </c>
      <c r="C85" s="9"/>
    </row>
    <row r="86" spans="1:3" x14ac:dyDescent="0.3">
      <c r="A86" s="6" t="s">
        <v>55</v>
      </c>
      <c r="B86" s="9">
        <v>41.488742297164627</v>
      </c>
      <c r="C86" s="9"/>
    </row>
    <row r="87" spans="1:3" x14ac:dyDescent="0.3">
      <c r="A87" s="6" t="s">
        <v>194</v>
      </c>
      <c r="B87" s="9">
        <v>41.060316920441814</v>
      </c>
      <c r="C87" s="9"/>
    </row>
    <row r="88" spans="1:3" x14ac:dyDescent="0.3">
      <c r="A88" s="6" t="s">
        <v>349</v>
      </c>
      <c r="B88" s="9">
        <v>40.353323772722433</v>
      </c>
      <c r="C88" s="9"/>
    </row>
    <row r="89" spans="1:3" x14ac:dyDescent="0.3">
      <c r="A89" s="6" t="s">
        <v>101</v>
      </c>
      <c r="B89" s="9">
        <v>40.19178221281161</v>
      </c>
      <c r="C89" s="9"/>
    </row>
    <row r="90" spans="1:3" x14ac:dyDescent="0.3">
      <c r="A90" s="6" t="s">
        <v>431</v>
      </c>
      <c r="B90" s="9">
        <v>40.053017957897431</v>
      </c>
      <c r="C90" s="9"/>
    </row>
    <row r="91" spans="1:3" x14ac:dyDescent="0.3">
      <c r="A91" s="6" t="s">
        <v>124</v>
      </c>
      <c r="B91" s="9">
        <v>40.037956496128182</v>
      </c>
      <c r="C91" s="9"/>
    </row>
    <row r="92" spans="1:3" x14ac:dyDescent="0.3">
      <c r="A92" s="6" t="s">
        <v>42</v>
      </c>
      <c r="B92" s="9">
        <v>39.710905192058327</v>
      </c>
      <c r="C92" s="9"/>
    </row>
    <row r="93" spans="1:3" x14ac:dyDescent="0.3">
      <c r="A93" s="6" t="s">
        <v>430</v>
      </c>
      <c r="B93" s="9">
        <v>39.49214598285716</v>
      </c>
      <c r="C93" s="9"/>
    </row>
    <row r="94" spans="1:3" x14ac:dyDescent="0.3">
      <c r="A94" s="6" t="s">
        <v>0</v>
      </c>
      <c r="B94" s="9">
        <v>39.393103230955184</v>
      </c>
      <c r="C94" s="9"/>
    </row>
    <row r="95" spans="1:3" x14ac:dyDescent="0.3">
      <c r="A95" s="6" t="s">
        <v>371</v>
      </c>
      <c r="B95" s="9">
        <v>39.290023853787716</v>
      </c>
      <c r="C95" s="9"/>
    </row>
    <row r="96" spans="1:3" x14ac:dyDescent="0.3">
      <c r="A96" s="6" t="s">
        <v>179</v>
      </c>
      <c r="B96" s="9">
        <v>39.09196035123216</v>
      </c>
      <c r="C96" s="9"/>
    </row>
    <row r="97" spans="1:3" x14ac:dyDescent="0.3">
      <c r="A97" s="6" t="s">
        <v>399</v>
      </c>
      <c r="B97" s="9">
        <v>38.887097019734142</v>
      </c>
      <c r="C97" s="9"/>
    </row>
    <row r="98" spans="1:3" x14ac:dyDescent="0.3">
      <c r="A98" s="6" t="s">
        <v>54</v>
      </c>
      <c r="B98" s="9">
        <v>38.821923207950633</v>
      </c>
      <c r="C98" s="9"/>
    </row>
    <row r="99" spans="1:3" x14ac:dyDescent="0.3">
      <c r="A99" s="6" t="s">
        <v>145</v>
      </c>
      <c r="B99" s="9">
        <v>38.494938430889462</v>
      </c>
      <c r="C99" s="9"/>
    </row>
    <row r="100" spans="1:3" x14ac:dyDescent="0.3">
      <c r="A100" s="6" t="s">
        <v>362</v>
      </c>
      <c r="B100" s="9">
        <v>38.228476206904389</v>
      </c>
      <c r="C100" s="9"/>
    </row>
    <row r="101" spans="1:3" x14ac:dyDescent="0.3">
      <c r="A101" s="6" t="s">
        <v>222</v>
      </c>
      <c r="B101" s="9">
        <v>38.078450732841191</v>
      </c>
      <c r="C101" s="9"/>
    </row>
    <row r="102" spans="1:3" x14ac:dyDescent="0.3">
      <c r="A102" s="6" t="s">
        <v>311</v>
      </c>
      <c r="B102" s="9">
        <v>37.833800455234673</v>
      </c>
      <c r="C102" s="9"/>
    </row>
    <row r="103" spans="1:3" x14ac:dyDescent="0.3">
      <c r="A103" s="6" t="s">
        <v>105</v>
      </c>
      <c r="B103" s="9">
        <v>37.370215023509189</v>
      </c>
      <c r="C103" s="9"/>
    </row>
    <row r="104" spans="1:3" x14ac:dyDescent="0.3">
      <c r="A104" s="6" t="s">
        <v>277</v>
      </c>
      <c r="B104" s="9">
        <v>36.869572133592342</v>
      </c>
      <c r="C104" s="9"/>
    </row>
    <row r="105" spans="1:3" x14ac:dyDescent="0.3">
      <c r="A105" s="6" t="s">
        <v>133</v>
      </c>
      <c r="B105" s="9">
        <v>36.86539171393914</v>
      </c>
      <c r="C105" s="9"/>
    </row>
    <row r="106" spans="1:3" x14ac:dyDescent="0.3">
      <c r="A106" s="6" t="s">
        <v>16</v>
      </c>
      <c r="B106" s="9">
        <v>36.793212632699763</v>
      </c>
      <c r="C106" s="9"/>
    </row>
    <row r="107" spans="1:3" x14ac:dyDescent="0.3">
      <c r="A107" s="6" t="s">
        <v>442</v>
      </c>
      <c r="B107" s="9">
        <v>35.996610179180699</v>
      </c>
      <c r="C107" s="9"/>
    </row>
    <row r="108" spans="1:3" x14ac:dyDescent="0.3">
      <c r="A108" s="6" t="s">
        <v>356</v>
      </c>
      <c r="B108" s="9">
        <v>35.802034984799178</v>
      </c>
      <c r="C108" s="9"/>
    </row>
    <row r="109" spans="1:3" x14ac:dyDescent="0.3">
      <c r="A109" s="6" t="s">
        <v>137</v>
      </c>
      <c r="B109" s="9">
        <v>35.604332695283851</v>
      </c>
      <c r="C109" s="9"/>
    </row>
    <row r="110" spans="1:3" x14ac:dyDescent="0.3">
      <c r="A110" s="6" t="s">
        <v>69</v>
      </c>
      <c r="B110" s="9">
        <v>35.444223600530215</v>
      </c>
      <c r="C110" s="9"/>
    </row>
    <row r="111" spans="1:3" x14ac:dyDescent="0.3">
      <c r="A111" s="6" t="s">
        <v>331</v>
      </c>
      <c r="B111" s="9">
        <v>35.111265496675919</v>
      </c>
      <c r="C111" s="9"/>
    </row>
    <row r="112" spans="1:3" x14ac:dyDescent="0.3">
      <c r="A112" s="6" t="s">
        <v>457</v>
      </c>
      <c r="B112" s="9">
        <v>34.95071457743871</v>
      </c>
      <c r="C112" s="9"/>
    </row>
    <row r="113" spans="1:3" x14ac:dyDescent="0.3">
      <c r="A113" s="6" t="s">
        <v>451</v>
      </c>
      <c r="B113" s="9">
        <v>34.129984665512275</v>
      </c>
      <c r="C113" s="9"/>
    </row>
    <row r="114" spans="1:3" x14ac:dyDescent="0.3">
      <c r="A114" s="6" t="s">
        <v>351</v>
      </c>
      <c r="B114" s="9">
        <v>33.430903117015092</v>
      </c>
      <c r="C114" s="9"/>
    </row>
    <row r="115" spans="1:3" x14ac:dyDescent="0.3">
      <c r="A115" s="6" t="s">
        <v>379</v>
      </c>
      <c r="B115" s="9">
        <v>33.06143656008809</v>
      </c>
      <c r="C115" s="9"/>
    </row>
    <row r="116" spans="1:3" x14ac:dyDescent="0.3">
      <c r="A116" s="6" t="s">
        <v>18</v>
      </c>
      <c r="B116" s="9">
        <v>32.727461485082323</v>
      </c>
      <c r="C116" s="9"/>
    </row>
    <row r="117" spans="1:3" x14ac:dyDescent="0.3">
      <c r="A117" s="6" t="s">
        <v>258</v>
      </c>
      <c r="B117" s="9">
        <v>32.351192671823817</v>
      </c>
      <c r="C117" s="9"/>
    </row>
    <row r="118" spans="1:3" x14ac:dyDescent="0.3">
      <c r="A118" s="6" t="s">
        <v>288</v>
      </c>
      <c r="B118" s="9">
        <v>31.955384862400319</v>
      </c>
      <c r="C118" s="9"/>
    </row>
    <row r="119" spans="1:3" x14ac:dyDescent="0.3">
      <c r="A119" s="6" t="s">
        <v>74</v>
      </c>
      <c r="B119" s="9">
        <v>31.903944237583268</v>
      </c>
      <c r="C119" s="9"/>
    </row>
    <row r="120" spans="1:3" x14ac:dyDescent="0.3">
      <c r="A120" s="6" t="s">
        <v>170</v>
      </c>
      <c r="B120" s="9">
        <v>31.895176922264294</v>
      </c>
      <c r="C120" s="9"/>
    </row>
    <row r="121" spans="1:3" x14ac:dyDescent="0.3">
      <c r="A121" s="6" t="s">
        <v>193</v>
      </c>
      <c r="B121" s="9">
        <v>31.835598560087636</v>
      </c>
      <c r="C121" s="9"/>
    </row>
    <row r="122" spans="1:3" x14ac:dyDescent="0.3">
      <c r="A122" s="6" t="s">
        <v>138</v>
      </c>
      <c r="B122" s="9">
        <v>31.685748740821001</v>
      </c>
      <c r="C122" s="9"/>
    </row>
    <row r="123" spans="1:3" x14ac:dyDescent="0.3">
      <c r="A123" s="6" t="s">
        <v>156</v>
      </c>
      <c r="B123" s="9">
        <v>31.616581268179971</v>
      </c>
      <c r="C123" s="9"/>
    </row>
    <row r="124" spans="1:3" x14ac:dyDescent="0.3">
      <c r="A124" s="6" t="s">
        <v>325</v>
      </c>
      <c r="B124" s="9">
        <v>31.404098102303262</v>
      </c>
      <c r="C124" s="9"/>
    </row>
    <row r="125" spans="1:3" x14ac:dyDescent="0.3">
      <c r="A125" s="6" t="s">
        <v>357</v>
      </c>
      <c r="B125" s="9">
        <v>31.260275465208561</v>
      </c>
      <c r="C125" s="9"/>
    </row>
    <row r="126" spans="1:3" x14ac:dyDescent="0.3">
      <c r="A126" s="6" t="s">
        <v>413</v>
      </c>
      <c r="B126" s="9">
        <v>31.141837590375857</v>
      </c>
      <c r="C126" s="9"/>
    </row>
    <row r="127" spans="1:3" x14ac:dyDescent="0.3">
      <c r="A127" s="6" t="s">
        <v>339</v>
      </c>
      <c r="B127" s="9">
        <v>31.002979375484468</v>
      </c>
      <c r="C127" s="9"/>
    </row>
    <row r="128" spans="1:3" x14ac:dyDescent="0.3">
      <c r="A128" s="6" t="s">
        <v>477</v>
      </c>
      <c r="B128" s="9">
        <v>30.915700632762441</v>
      </c>
      <c r="C128" s="9"/>
    </row>
    <row r="129" spans="1:3" x14ac:dyDescent="0.3">
      <c r="A129" s="6" t="s">
        <v>189</v>
      </c>
      <c r="B129" s="9">
        <v>30.78274860333612</v>
      </c>
      <c r="C129" s="9"/>
    </row>
    <row r="130" spans="1:3" x14ac:dyDescent="0.3">
      <c r="A130" s="6" t="s">
        <v>100</v>
      </c>
      <c r="B130" s="9">
        <v>30.420891897998043</v>
      </c>
      <c r="C130" s="9"/>
    </row>
    <row r="131" spans="1:3" x14ac:dyDescent="0.3">
      <c r="A131" s="6" t="s">
        <v>233</v>
      </c>
      <c r="B131" s="9">
        <v>30.304200424074043</v>
      </c>
      <c r="C131" s="9"/>
    </row>
    <row r="132" spans="1:3" x14ac:dyDescent="0.3">
      <c r="A132" s="6" t="s">
        <v>365</v>
      </c>
      <c r="B132" s="9">
        <v>29.982417302985514</v>
      </c>
      <c r="C132" s="9"/>
    </row>
    <row r="133" spans="1:3" x14ac:dyDescent="0.3">
      <c r="A133" s="6" t="s">
        <v>239</v>
      </c>
      <c r="B133" s="9"/>
      <c r="C133" s="9">
        <v>29.465633863490694</v>
      </c>
    </row>
    <row r="134" spans="1:3" x14ac:dyDescent="0.3">
      <c r="A134" s="6" t="s">
        <v>394</v>
      </c>
      <c r="B134" s="9"/>
      <c r="C134" s="9">
        <v>29.429869744277028</v>
      </c>
    </row>
    <row r="135" spans="1:3" x14ac:dyDescent="0.3">
      <c r="A135" s="6" t="s">
        <v>402</v>
      </c>
      <c r="B135" s="9">
        <v>29.335166122807649</v>
      </c>
      <c r="C135" s="9"/>
    </row>
    <row r="136" spans="1:3" x14ac:dyDescent="0.3">
      <c r="A136" s="6" t="s">
        <v>340</v>
      </c>
      <c r="B136" s="9">
        <v>29.211664511037132</v>
      </c>
      <c r="C136" s="9"/>
    </row>
    <row r="137" spans="1:3" x14ac:dyDescent="0.3">
      <c r="A137" s="6" t="s">
        <v>231</v>
      </c>
      <c r="B137" s="9">
        <v>29.147757351846632</v>
      </c>
      <c r="C137" s="9"/>
    </row>
    <row r="138" spans="1:3" x14ac:dyDescent="0.3">
      <c r="A138" s="6" t="s">
        <v>285</v>
      </c>
      <c r="B138" s="9">
        <v>29.136838079345093</v>
      </c>
      <c r="C138" s="9"/>
    </row>
    <row r="139" spans="1:3" x14ac:dyDescent="0.3">
      <c r="A139" s="6" t="s">
        <v>327</v>
      </c>
      <c r="B139" s="9">
        <v>28.978126769615553</v>
      </c>
      <c r="C139" s="9"/>
    </row>
    <row r="140" spans="1:3" x14ac:dyDescent="0.3">
      <c r="A140" s="6" t="s">
        <v>30</v>
      </c>
      <c r="B140" s="9">
        <v>28.430509252911424</v>
      </c>
      <c r="C140" s="9"/>
    </row>
    <row r="141" spans="1:3" x14ac:dyDescent="0.3">
      <c r="A141" s="6" t="s">
        <v>116</v>
      </c>
      <c r="B141" s="9">
        <v>27.930090797349848</v>
      </c>
      <c r="C141" s="9"/>
    </row>
    <row r="142" spans="1:3" x14ac:dyDescent="0.3">
      <c r="A142" s="6" t="s">
        <v>307</v>
      </c>
      <c r="B142" s="9">
        <v>27.867116824050672</v>
      </c>
      <c r="C142" s="9"/>
    </row>
    <row r="143" spans="1:3" x14ac:dyDescent="0.3">
      <c r="A143" s="6" t="s">
        <v>152</v>
      </c>
      <c r="B143" s="9">
        <v>27.837412219001024</v>
      </c>
      <c r="C143" s="9"/>
    </row>
    <row r="144" spans="1:3" x14ac:dyDescent="0.3">
      <c r="A144" s="6" t="s">
        <v>142</v>
      </c>
      <c r="B144" s="9">
        <v>27.103351439042729</v>
      </c>
      <c r="C144" s="9"/>
    </row>
    <row r="145" spans="1:3" x14ac:dyDescent="0.3">
      <c r="A145" s="6" t="s">
        <v>454</v>
      </c>
      <c r="B145" s="9">
        <v>26.953436099488702</v>
      </c>
      <c r="C145" s="9"/>
    </row>
    <row r="146" spans="1:3" x14ac:dyDescent="0.3">
      <c r="A146" s="6" t="s">
        <v>236</v>
      </c>
      <c r="B146" s="9">
        <v>26.849040195548948</v>
      </c>
      <c r="C146" s="9"/>
    </row>
    <row r="147" spans="1:3" x14ac:dyDescent="0.3">
      <c r="A147" s="6" t="s">
        <v>8</v>
      </c>
      <c r="B147" s="9">
        <v>26.712367947379182</v>
      </c>
      <c r="C147" s="9"/>
    </row>
    <row r="148" spans="1:3" x14ac:dyDescent="0.3">
      <c r="A148" s="6" t="s">
        <v>215</v>
      </c>
      <c r="B148" s="9">
        <v>26.36076842640129</v>
      </c>
      <c r="C148" s="9"/>
    </row>
    <row r="149" spans="1:3" x14ac:dyDescent="0.3">
      <c r="A149" s="6" t="s">
        <v>249</v>
      </c>
      <c r="B149" s="9">
        <v>26.06877195025956</v>
      </c>
      <c r="C149" s="9"/>
    </row>
    <row r="150" spans="1:3" x14ac:dyDescent="0.3">
      <c r="A150" s="6" t="s">
        <v>37</v>
      </c>
      <c r="B150" s="9">
        <v>24.741797041524944</v>
      </c>
      <c r="C150" s="9"/>
    </row>
    <row r="151" spans="1:3" x14ac:dyDescent="0.3">
      <c r="A151" s="6" t="s">
        <v>198</v>
      </c>
      <c r="B151" s="9">
        <v>24.375805718936984</v>
      </c>
      <c r="C151" s="9"/>
    </row>
    <row r="152" spans="1:3" x14ac:dyDescent="0.3">
      <c r="A152" s="6" t="s">
        <v>102</v>
      </c>
      <c r="B152" s="9">
        <v>24.231751905265362</v>
      </c>
      <c r="C152" s="9"/>
    </row>
    <row r="153" spans="1:3" x14ac:dyDescent="0.3">
      <c r="A153" s="6" t="s">
        <v>267</v>
      </c>
      <c r="B153" s="9">
        <v>24.011559963267359</v>
      </c>
      <c r="C153" s="9"/>
    </row>
    <row r="154" spans="1:3" x14ac:dyDescent="0.3">
      <c r="A154" s="6" t="s">
        <v>61</v>
      </c>
      <c r="B154" s="9">
        <v>23.912065861557831</v>
      </c>
      <c r="C154" s="9"/>
    </row>
    <row r="155" spans="1:3" x14ac:dyDescent="0.3">
      <c r="A155" s="6" t="s">
        <v>228</v>
      </c>
      <c r="B155" s="9">
        <v>23.540195881186037</v>
      </c>
      <c r="C155" s="9"/>
    </row>
    <row r="156" spans="1:3" x14ac:dyDescent="0.3">
      <c r="A156" s="6" t="s">
        <v>14</v>
      </c>
      <c r="B156" s="9">
        <v>23.328943832352522</v>
      </c>
      <c r="C156" s="9"/>
    </row>
    <row r="157" spans="1:3" x14ac:dyDescent="0.3">
      <c r="A157" s="6" t="s">
        <v>401</v>
      </c>
      <c r="B157" s="9">
        <v>23.298127202157207</v>
      </c>
      <c r="C157" s="9"/>
    </row>
    <row r="158" spans="1:3" x14ac:dyDescent="0.3">
      <c r="A158" s="6" t="s">
        <v>150</v>
      </c>
      <c r="B158" s="9">
        <v>23.024985875552314</v>
      </c>
      <c r="C158" s="9"/>
    </row>
    <row r="159" spans="1:3" x14ac:dyDescent="0.3">
      <c r="A159" s="6" t="s">
        <v>83</v>
      </c>
      <c r="B159" s="9">
        <v>22.784495217671985</v>
      </c>
      <c r="C159" s="9"/>
    </row>
    <row r="160" spans="1:3" x14ac:dyDescent="0.3">
      <c r="A160" s="6" t="s">
        <v>86</v>
      </c>
      <c r="B160" s="9">
        <v>22.627489320206674</v>
      </c>
      <c r="C160" s="9"/>
    </row>
    <row r="161" spans="1:3" x14ac:dyDescent="0.3">
      <c r="A161" s="6" t="s">
        <v>316</v>
      </c>
      <c r="B161" s="9">
        <v>22.473958439610026</v>
      </c>
      <c r="C161" s="9"/>
    </row>
    <row r="162" spans="1:3" x14ac:dyDescent="0.3">
      <c r="A162" s="6" t="s">
        <v>254</v>
      </c>
      <c r="B162" s="9">
        <v>22.103612022529855</v>
      </c>
      <c r="C162" s="9"/>
    </row>
    <row r="163" spans="1:3" x14ac:dyDescent="0.3">
      <c r="A163" s="6" t="s">
        <v>200</v>
      </c>
      <c r="B163" s="9">
        <v>22.046597982986029</v>
      </c>
      <c r="C163" s="9"/>
    </row>
    <row r="164" spans="1:3" x14ac:dyDescent="0.3">
      <c r="A164" s="6" t="s">
        <v>95</v>
      </c>
      <c r="B164" s="9">
        <v>21.874226375893596</v>
      </c>
      <c r="C164" s="9"/>
    </row>
    <row r="165" spans="1:3" x14ac:dyDescent="0.3">
      <c r="A165" s="6" t="s">
        <v>452</v>
      </c>
      <c r="B165" s="9">
        <v>21.786968292696788</v>
      </c>
      <c r="C165" s="9"/>
    </row>
    <row r="166" spans="1:3" x14ac:dyDescent="0.3">
      <c r="A166" s="6" t="s">
        <v>39</v>
      </c>
      <c r="B166" s="9">
        <v>21.029735580045564</v>
      </c>
      <c r="C166" s="9"/>
    </row>
    <row r="167" spans="1:3" x14ac:dyDescent="0.3">
      <c r="A167" s="6" t="s">
        <v>127</v>
      </c>
      <c r="B167" s="9">
        <v>20.849577525833016</v>
      </c>
      <c r="C167" s="9"/>
    </row>
    <row r="168" spans="1:3" x14ac:dyDescent="0.3">
      <c r="A168" s="10" t="s">
        <v>387</v>
      </c>
      <c r="B168" s="11">
        <v>20.484258959148114</v>
      </c>
      <c r="C168" s="11"/>
    </row>
    <row r="169" spans="1:3" x14ac:dyDescent="0.3">
      <c r="A169" s="6" t="s">
        <v>407</v>
      </c>
      <c r="B169" s="9"/>
      <c r="C169" s="9">
        <v>20.309972890849206</v>
      </c>
    </row>
    <row r="170" spans="1:3" x14ac:dyDescent="0.3">
      <c r="A170" s="6" t="s">
        <v>144</v>
      </c>
      <c r="B170" s="9">
        <v>19.727769956640785</v>
      </c>
      <c r="C170" s="9"/>
    </row>
    <row r="171" spans="1:3" x14ac:dyDescent="0.3">
      <c r="A171" s="6" t="s">
        <v>435</v>
      </c>
      <c r="B171" s="9">
        <v>19.598187540675504</v>
      </c>
      <c r="C171" s="9"/>
    </row>
    <row r="172" spans="1:3" x14ac:dyDescent="0.3">
      <c r="A172" s="6" t="s">
        <v>420</v>
      </c>
      <c r="B172" s="9">
        <v>19.196340983388836</v>
      </c>
      <c r="C172" s="9"/>
    </row>
    <row r="173" spans="1:3" x14ac:dyDescent="0.3">
      <c r="A173" s="6" t="s">
        <v>252</v>
      </c>
      <c r="B173" s="9">
        <v>19.006181453858382</v>
      </c>
      <c r="C173" s="9"/>
    </row>
    <row r="174" spans="1:3" x14ac:dyDescent="0.3">
      <c r="A174" s="6" t="s">
        <v>224</v>
      </c>
      <c r="B174" s="9">
        <v>18.977246788601885</v>
      </c>
      <c r="C174" s="9"/>
    </row>
    <row r="175" spans="1:3" x14ac:dyDescent="0.3">
      <c r="A175" s="6" t="s">
        <v>216</v>
      </c>
      <c r="B175" s="9">
        <v>18.862579285338651</v>
      </c>
      <c r="C175" s="9"/>
    </row>
    <row r="176" spans="1:3" x14ac:dyDescent="0.3">
      <c r="A176" s="6" t="s">
        <v>190</v>
      </c>
      <c r="B176" s="9">
        <v>18.659054548940755</v>
      </c>
      <c r="C176" s="9"/>
    </row>
    <row r="177" spans="1:3" x14ac:dyDescent="0.3">
      <c r="A177" s="6" t="s">
        <v>167</v>
      </c>
      <c r="B177" s="9">
        <v>18.00810798035991</v>
      </c>
      <c r="C177" s="9"/>
    </row>
    <row r="178" spans="1:3" x14ac:dyDescent="0.3">
      <c r="A178" s="6" t="s">
        <v>359</v>
      </c>
      <c r="B178" s="9">
        <v>17.951936557266695</v>
      </c>
      <c r="C178" s="9"/>
    </row>
    <row r="179" spans="1:3" x14ac:dyDescent="0.3">
      <c r="A179" s="6" t="s">
        <v>71</v>
      </c>
      <c r="B179" s="9">
        <v>17.831497998257131</v>
      </c>
      <c r="C179" s="9"/>
    </row>
    <row r="180" spans="1:3" x14ac:dyDescent="0.3">
      <c r="A180" s="6" t="s">
        <v>82</v>
      </c>
      <c r="B180" s="9">
        <v>17.505925549626184</v>
      </c>
      <c r="C180" s="9"/>
    </row>
    <row r="181" spans="1:3" x14ac:dyDescent="0.3">
      <c r="A181" s="6" t="s">
        <v>253</v>
      </c>
      <c r="B181" s="9">
        <v>17.43493053751703</v>
      </c>
      <c r="C181" s="9"/>
    </row>
    <row r="182" spans="1:3" x14ac:dyDescent="0.3">
      <c r="A182" s="6" t="s">
        <v>141</v>
      </c>
      <c r="B182" s="9">
        <v>16.846331197522645</v>
      </c>
      <c r="C182" s="9"/>
    </row>
    <row r="183" spans="1:3" x14ac:dyDescent="0.3">
      <c r="A183" s="6" t="s">
        <v>187</v>
      </c>
      <c r="B183" s="9">
        <v>16.606402862718102</v>
      </c>
      <c r="C183" s="9"/>
    </row>
    <row r="184" spans="1:3" x14ac:dyDescent="0.3">
      <c r="A184" s="6" t="s">
        <v>383</v>
      </c>
      <c r="B184" s="9">
        <v>16.503746025338611</v>
      </c>
      <c r="C184" s="9"/>
    </row>
    <row r="185" spans="1:3" x14ac:dyDescent="0.3">
      <c r="A185" s="6" t="s">
        <v>78</v>
      </c>
      <c r="B185" s="9">
        <v>15.391364903923682</v>
      </c>
      <c r="C185" s="9"/>
    </row>
    <row r="186" spans="1:3" x14ac:dyDescent="0.3">
      <c r="A186" s="6" t="s">
        <v>309</v>
      </c>
      <c r="B186" s="9">
        <v>14.804557740402805</v>
      </c>
      <c r="C186" s="9"/>
    </row>
    <row r="187" spans="1:3" x14ac:dyDescent="0.3">
      <c r="A187" s="6" t="s">
        <v>257</v>
      </c>
      <c r="B187" s="9">
        <v>14.501116156355566</v>
      </c>
      <c r="C187" s="9"/>
    </row>
    <row r="188" spans="1:3" x14ac:dyDescent="0.3">
      <c r="A188" s="6" t="s">
        <v>178</v>
      </c>
      <c r="B188" s="9">
        <v>13.289329996667112</v>
      </c>
      <c r="C188" s="9"/>
    </row>
    <row r="189" spans="1:3" x14ac:dyDescent="0.3">
      <c r="A189" s="6" t="s">
        <v>369</v>
      </c>
      <c r="B189" s="9">
        <v>12.977776792508466</v>
      </c>
      <c r="C189" s="9"/>
    </row>
    <row r="190" spans="1:3" x14ac:dyDescent="0.3">
      <c r="A190" s="6" t="s">
        <v>237</v>
      </c>
      <c r="B190" s="9">
        <v>12.836025935689703</v>
      </c>
      <c r="C190" s="9"/>
    </row>
    <row r="191" spans="1:3" x14ac:dyDescent="0.3">
      <c r="A191" s="6" t="s">
        <v>143</v>
      </c>
      <c r="B191" s="9">
        <v>12.780300860450867</v>
      </c>
      <c r="C191" s="9"/>
    </row>
    <row r="192" spans="1:3" x14ac:dyDescent="0.3">
      <c r="A192" s="6" t="s">
        <v>25</v>
      </c>
      <c r="B192" s="9"/>
      <c r="C192" s="9">
        <v>12.502666384197012</v>
      </c>
    </row>
    <row r="193" spans="1:3" x14ac:dyDescent="0.3">
      <c r="A193" s="6" t="s">
        <v>409</v>
      </c>
      <c r="B193" s="9">
        <v>12.096048289925115</v>
      </c>
      <c r="C193" s="9"/>
    </row>
    <row r="194" spans="1:3" x14ac:dyDescent="0.3">
      <c r="A194" s="6" t="s">
        <v>468</v>
      </c>
      <c r="B194" s="9">
        <v>10.987309738483281</v>
      </c>
      <c r="C194" s="9"/>
    </row>
    <row r="195" spans="1:3" x14ac:dyDescent="0.3">
      <c r="A195" s="6" t="s">
        <v>40</v>
      </c>
      <c r="B195" s="9">
        <v>10.449786710420637</v>
      </c>
      <c r="C195" s="9"/>
    </row>
    <row r="196" spans="1:3" x14ac:dyDescent="0.3">
      <c r="A196" s="6" t="s">
        <v>31</v>
      </c>
      <c r="B196" s="9">
        <v>10.391121643630239</v>
      </c>
      <c r="C196" s="9"/>
    </row>
    <row r="197" spans="1:3" x14ac:dyDescent="0.3">
      <c r="A197" s="6" t="s">
        <v>448</v>
      </c>
      <c r="B197" s="9">
        <v>10.063523160373366</v>
      </c>
      <c r="C197" s="9"/>
    </row>
    <row r="198" spans="1:3" x14ac:dyDescent="0.3">
      <c r="A198" s="6" t="s">
        <v>93</v>
      </c>
      <c r="B198" s="9">
        <v>8.9852963469035139</v>
      </c>
      <c r="C198" s="9"/>
    </row>
    <row r="199" spans="1:3" x14ac:dyDescent="0.3">
      <c r="A199" s="6" t="s">
        <v>469</v>
      </c>
      <c r="B199" s="9">
        <v>7.705613302418949</v>
      </c>
      <c r="C199" s="9"/>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6CA0-1C33-43B2-9A2C-B92C89F1619F}">
  <dimension ref="A1:C199"/>
  <sheetViews>
    <sheetView showGridLines="0" zoomScale="70" zoomScaleNormal="70" workbookViewId="0">
      <selection activeCell="A5" sqref="A5"/>
    </sheetView>
  </sheetViews>
  <sheetFormatPr defaultRowHeight="14.4" x14ac:dyDescent="0.3"/>
  <cols>
    <col min="1" max="1" width="31.21875" bestFit="1" customWidth="1"/>
    <col min="2" max="2" width="44.109375" bestFit="1" customWidth="1"/>
    <col min="3" max="3" width="9.5546875" bestFit="1" customWidth="1"/>
    <col min="4" max="5" width="12" bestFit="1" customWidth="1"/>
  </cols>
  <sheetData>
    <row r="1" spans="1:3" x14ac:dyDescent="0.3">
      <c r="A1" s="5" t="s">
        <v>229</v>
      </c>
      <c r="B1" t="s">
        <v>338</v>
      </c>
    </row>
    <row r="3" spans="1:3" x14ac:dyDescent="0.3">
      <c r="A3" s="5" t="s">
        <v>497</v>
      </c>
      <c r="B3" s="5" t="s">
        <v>487</v>
      </c>
    </row>
    <row r="4" spans="1:3" x14ac:dyDescent="0.3">
      <c r="A4" s="5" t="s">
        <v>488</v>
      </c>
      <c r="B4" t="s">
        <v>494</v>
      </c>
      <c r="C4" t="s">
        <v>491</v>
      </c>
    </row>
    <row r="5" spans="1:3" x14ac:dyDescent="0.3">
      <c r="A5" s="6" t="s">
        <v>335</v>
      </c>
      <c r="B5" s="9">
        <v>202.41557209579011</v>
      </c>
      <c r="C5" s="9"/>
    </row>
    <row r="6" spans="1:3" x14ac:dyDescent="0.3">
      <c r="A6" s="6" t="s">
        <v>197</v>
      </c>
      <c r="B6" s="9">
        <v>173.57975007591054</v>
      </c>
      <c r="C6" s="9"/>
    </row>
    <row r="7" spans="1:3" x14ac:dyDescent="0.3">
      <c r="A7" s="6" t="s">
        <v>191</v>
      </c>
      <c r="B7" s="9">
        <v>164.72119862311882</v>
      </c>
      <c r="C7" s="9"/>
    </row>
    <row r="8" spans="1:3" x14ac:dyDescent="0.3">
      <c r="A8" s="6" t="s">
        <v>131</v>
      </c>
      <c r="B8" s="9">
        <v>158.23212684855756</v>
      </c>
      <c r="C8" s="9"/>
    </row>
    <row r="9" spans="1:3" x14ac:dyDescent="0.3">
      <c r="A9" s="6" t="s">
        <v>209</v>
      </c>
      <c r="B9" s="9">
        <v>143.10727210411849</v>
      </c>
      <c r="C9" s="9"/>
    </row>
    <row r="10" spans="1:3" x14ac:dyDescent="0.3">
      <c r="A10" s="6" t="s">
        <v>12</v>
      </c>
      <c r="B10" s="9">
        <v>109.49240724842001</v>
      </c>
      <c r="C10" s="9"/>
    </row>
    <row r="11" spans="1:3" x14ac:dyDescent="0.3">
      <c r="A11" s="6" t="s">
        <v>85</v>
      </c>
      <c r="B11" s="9">
        <v>100.81205366886951</v>
      </c>
      <c r="C11" s="9"/>
    </row>
    <row r="12" spans="1:3" x14ac:dyDescent="0.3">
      <c r="A12" s="6" t="s">
        <v>236</v>
      </c>
      <c r="B12" s="9">
        <v>99.953006543365731</v>
      </c>
      <c r="C12" s="9"/>
    </row>
    <row r="13" spans="1:3" x14ac:dyDescent="0.3">
      <c r="A13" s="6" t="s">
        <v>255</v>
      </c>
      <c r="B13" s="9">
        <v>98.258613114462932</v>
      </c>
      <c r="C13" s="9"/>
    </row>
    <row r="14" spans="1:3" x14ac:dyDescent="0.3">
      <c r="A14" s="6" t="s">
        <v>102</v>
      </c>
      <c r="B14" s="9">
        <v>98.182778484954056</v>
      </c>
      <c r="C14" s="9"/>
    </row>
    <row r="15" spans="1:3" x14ac:dyDescent="0.3">
      <c r="A15" s="6" t="s">
        <v>161</v>
      </c>
      <c r="B15" s="9">
        <v>93.533851413981054</v>
      </c>
      <c r="C15" s="9"/>
    </row>
    <row r="16" spans="1:3" x14ac:dyDescent="0.3">
      <c r="A16" s="6" t="s">
        <v>70</v>
      </c>
      <c r="B16" s="9"/>
      <c r="C16" s="9">
        <v>92.909918057802543</v>
      </c>
    </row>
    <row r="17" spans="1:3" x14ac:dyDescent="0.3">
      <c r="A17" s="6" t="s">
        <v>25</v>
      </c>
      <c r="B17" s="9"/>
      <c r="C17" s="9">
        <v>91.837615687905839</v>
      </c>
    </row>
    <row r="18" spans="1:3" x14ac:dyDescent="0.3">
      <c r="A18" s="6" t="s">
        <v>380</v>
      </c>
      <c r="B18" s="9">
        <v>91.358641634446769</v>
      </c>
      <c r="C18" s="9"/>
    </row>
    <row r="19" spans="1:3" x14ac:dyDescent="0.3">
      <c r="A19" s="6" t="s">
        <v>103</v>
      </c>
      <c r="B19" s="9">
        <v>88.812083678150273</v>
      </c>
      <c r="C19" s="9"/>
    </row>
    <row r="20" spans="1:3" x14ac:dyDescent="0.3">
      <c r="A20" s="6" t="s">
        <v>23</v>
      </c>
      <c r="B20" s="9"/>
      <c r="C20" s="9">
        <v>88.082700034252483</v>
      </c>
    </row>
    <row r="21" spans="1:3" x14ac:dyDescent="0.3">
      <c r="A21" s="6" t="s">
        <v>242</v>
      </c>
      <c r="B21" s="9">
        <v>86.660801848994183</v>
      </c>
      <c r="C21" s="9"/>
    </row>
    <row r="22" spans="1:3" x14ac:dyDescent="0.3">
      <c r="A22" s="6" t="s">
        <v>399</v>
      </c>
      <c r="B22" s="9">
        <v>86.651305204088501</v>
      </c>
      <c r="C22" s="9"/>
    </row>
    <row r="23" spans="1:3" x14ac:dyDescent="0.3">
      <c r="A23" s="6" t="s">
        <v>279</v>
      </c>
      <c r="B23" s="9"/>
      <c r="C23" s="9">
        <v>82.233695432386</v>
      </c>
    </row>
    <row r="24" spans="1:3" x14ac:dyDescent="0.3">
      <c r="A24" s="6" t="s">
        <v>362</v>
      </c>
      <c r="B24" s="9">
        <v>81.143439643989211</v>
      </c>
      <c r="C24" s="9"/>
    </row>
    <row r="25" spans="1:3" x14ac:dyDescent="0.3">
      <c r="A25" s="6" t="s">
        <v>440</v>
      </c>
      <c r="B25" s="9">
        <v>79.577073481092953</v>
      </c>
      <c r="C25" s="9"/>
    </row>
    <row r="26" spans="1:3" x14ac:dyDescent="0.3">
      <c r="A26" s="6" t="s">
        <v>419</v>
      </c>
      <c r="B26" s="9">
        <v>78.889754067525587</v>
      </c>
      <c r="C26" s="9"/>
    </row>
    <row r="27" spans="1:3" x14ac:dyDescent="0.3">
      <c r="A27" s="6" t="s">
        <v>59</v>
      </c>
      <c r="B27" s="9">
        <v>78.450731304827627</v>
      </c>
      <c r="C27" s="9"/>
    </row>
    <row r="28" spans="1:3" x14ac:dyDescent="0.3">
      <c r="A28" s="6" t="s">
        <v>446</v>
      </c>
      <c r="B28" s="9">
        <v>78.371801027498492</v>
      </c>
      <c r="C28" s="9"/>
    </row>
    <row r="29" spans="1:3" x14ac:dyDescent="0.3">
      <c r="A29" s="6" t="s">
        <v>148</v>
      </c>
      <c r="B29" s="9">
        <v>76.919250964150393</v>
      </c>
      <c r="C29" s="9"/>
    </row>
    <row r="30" spans="1:3" x14ac:dyDescent="0.3">
      <c r="A30" s="6" t="s">
        <v>239</v>
      </c>
      <c r="B30" s="9"/>
      <c r="C30" s="9">
        <v>76.773701274046388</v>
      </c>
    </row>
    <row r="31" spans="1:3" x14ac:dyDescent="0.3">
      <c r="A31" s="6" t="s">
        <v>408</v>
      </c>
      <c r="B31" s="9">
        <v>75.791383954092055</v>
      </c>
      <c r="C31" s="9"/>
    </row>
    <row r="32" spans="1:3" x14ac:dyDescent="0.3">
      <c r="A32" s="6" t="s">
        <v>139</v>
      </c>
      <c r="B32" s="9">
        <v>73.978534569065189</v>
      </c>
      <c r="C32" s="9"/>
    </row>
    <row r="33" spans="1:3" x14ac:dyDescent="0.3">
      <c r="A33" s="6" t="s">
        <v>165</v>
      </c>
      <c r="B33" s="9">
        <v>72.958047973661735</v>
      </c>
      <c r="C33" s="9"/>
    </row>
    <row r="34" spans="1:3" x14ac:dyDescent="0.3">
      <c r="A34" s="6" t="s">
        <v>281</v>
      </c>
      <c r="B34" s="9">
        <v>72.695038484416273</v>
      </c>
      <c r="C34" s="9"/>
    </row>
    <row r="35" spans="1:3" x14ac:dyDescent="0.3">
      <c r="A35" s="6" t="s">
        <v>378</v>
      </c>
      <c r="B35" s="9">
        <v>72.250175537681059</v>
      </c>
      <c r="C35" s="9"/>
    </row>
    <row r="36" spans="1:3" x14ac:dyDescent="0.3">
      <c r="A36" s="6" t="s">
        <v>11</v>
      </c>
      <c r="B36" s="9">
        <v>71.004560777174632</v>
      </c>
      <c r="C36" s="9"/>
    </row>
    <row r="37" spans="1:3" x14ac:dyDescent="0.3">
      <c r="A37" s="6" t="s">
        <v>282</v>
      </c>
      <c r="B37" s="9">
        <v>70.981240110479035</v>
      </c>
      <c r="C37" s="9"/>
    </row>
    <row r="38" spans="1:3" x14ac:dyDescent="0.3">
      <c r="A38" s="6" t="s">
        <v>138</v>
      </c>
      <c r="B38" s="9">
        <v>70.939803951430022</v>
      </c>
      <c r="C38" s="9"/>
    </row>
    <row r="39" spans="1:3" x14ac:dyDescent="0.3">
      <c r="A39" s="6" t="s">
        <v>44</v>
      </c>
      <c r="B39" s="9">
        <v>70.790920042852335</v>
      </c>
      <c r="C39" s="9"/>
    </row>
    <row r="40" spans="1:3" x14ac:dyDescent="0.3">
      <c r="A40" s="6" t="s">
        <v>20</v>
      </c>
      <c r="B40" s="9">
        <v>70.218443628139298</v>
      </c>
      <c r="C40" s="9"/>
    </row>
    <row r="41" spans="1:3" x14ac:dyDescent="0.3">
      <c r="A41" s="6" t="s">
        <v>230</v>
      </c>
      <c r="B41" s="9">
        <v>65.549157501108354</v>
      </c>
      <c r="C41" s="9"/>
    </row>
    <row r="42" spans="1:3" x14ac:dyDescent="0.3">
      <c r="A42" s="6" t="s">
        <v>207</v>
      </c>
      <c r="B42" s="9">
        <v>65.471885087572076</v>
      </c>
      <c r="C42" s="9"/>
    </row>
    <row r="43" spans="1:3" x14ac:dyDescent="0.3">
      <c r="A43" s="6" t="s">
        <v>180</v>
      </c>
      <c r="B43" s="9">
        <v>65.385863866107798</v>
      </c>
      <c r="C43" s="9"/>
    </row>
    <row r="44" spans="1:3" x14ac:dyDescent="0.3">
      <c r="A44" s="6" t="s">
        <v>48</v>
      </c>
      <c r="B44" s="9">
        <v>64.871836258659258</v>
      </c>
      <c r="C44" s="9"/>
    </row>
    <row r="45" spans="1:3" x14ac:dyDescent="0.3">
      <c r="A45" s="6" t="s">
        <v>232</v>
      </c>
      <c r="B45" s="9">
        <v>64.228565709471951</v>
      </c>
      <c r="C45" s="9"/>
    </row>
    <row r="46" spans="1:3" x14ac:dyDescent="0.3">
      <c r="A46" s="6" t="s">
        <v>430</v>
      </c>
      <c r="B46" s="9">
        <v>64.062507562986653</v>
      </c>
      <c r="C46" s="9"/>
    </row>
    <row r="47" spans="1:3" x14ac:dyDescent="0.3">
      <c r="A47" s="6" t="s">
        <v>407</v>
      </c>
      <c r="B47" s="9"/>
      <c r="C47" s="9">
        <v>63.923865028180977</v>
      </c>
    </row>
    <row r="48" spans="1:3" x14ac:dyDescent="0.3">
      <c r="A48" s="6" t="s">
        <v>76</v>
      </c>
      <c r="B48" s="9">
        <v>63.709019640935075</v>
      </c>
      <c r="C48" s="9"/>
    </row>
    <row r="49" spans="1:3" x14ac:dyDescent="0.3">
      <c r="A49" s="6" t="s">
        <v>432</v>
      </c>
      <c r="B49" s="9">
        <v>63.662628953006589</v>
      </c>
      <c r="C49" s="9"/>
    </row>
    <row r="50" spans="1:3" x14ac:dyDescent="0.3">
      <c r="A50" s="6" t="s">
        <v>287</v>
      </c>
      <c r="B50" s="9">
        <v>63.535185046260942</v>
      </c>
      <c r="C50" s="9"/>
    </row>
    <row r="51" spans="1:3" x14ac:dyDescent="0.3">
      <c r="A51" s="6" t="s">
        <v>410</v>
      </c>
      <c r="B51" s="9">
        <v>63.113893234580189</v>
      </c>
      <c r="C51" s="9"/>
    </row>
    <row r="52" spans="1:3" x14ac:dyDescent="0.3">
      <c r="A52" s="6" t="s">
        <v>55</v>
      </c>
      <c r="B52" s="9">
        <v>62.941495261008221</v>
      </c>
      <c r="C52" s="9"/>
    </row>
    <row r="53" spans="1:3" x14ac:dyDescent="0.3">
      <c r="A53" s="6" t="s">
        <v>125</v>
      </c>
      <c r="B53" s="9">
        <v>62.617010356299147</v>
      </c>
      <c r="C53" s="9"/>
    </row>
    <row r="54" spans="1:3" x14ac:dyDescent="0.3">
      <c r="A54" s="6" t="s">
        <v>69</v>
      </c>
      <c r="B54" s="9">
        <v>60.906088446233504</v>
      </c>
      <c r="C54" s="9"/>
    </row>
    <row r="55" spans="1:3" x14ac:dyDescent="0.3">
      <c r="A55" s="6" t="s">
        <v>333</v>
      </c>
      <c r="B55" s="9">
        <v>60.49939488127103</v>
      </c>
      <c r="C55" s="9"/>
    </row>
    <row r="56" spans="1:3" x14ac:dyDescent="0.3">
      <c r="A56" s="6" t="s">
        <v>196</v>
      </c>
      <c r="B56" s="9">
        <v>60.313076084813396</v>
      </c>
      <c r="C56" s="9"/>
    </row>
    <row r="57" spans="1:3" x14ac:dyDescent="0.3">
      <c r="A57" s="6" t="s">
        <v>119</v>
      </c>
      <c r="B57" s="9">
        <v>60.288589871073214</v>
      </c>
      <c r="C57" s="9"/>
    </row>
    <row r="58" spans="1:3" x14ac:dyDescent="0.3">
      <c r="A58" s="6" t="s">
        <v>476</v>
      </c>
      <c r="B58" s="9">
        <v>60.285411992843414</v>
      </c>
      <c r="C58" s="9"/>
    </row>
    <row r="59" spans="1:3" x14ac:dyDescent="0.3">
      <c r="A59" s="6" t="s">
        <v>431</v>
      </c>
      <c r="B59" s="9">
        <v>59.855518989993264</v>
      </c>
      <c r="C59" s="9"/>
    </row>
    <row r="60" spans="1:3" x14ac:dyDescent="0.3">
      <c r="A60" s="6" t="s">
        <v>156</v>
      </c>
      <c r="B60" s="9">
        <v>59.676419511394847</v>
      </c>
      <c r="C60" s="9"/>
    </row>
    <row r="61" spans="1:3" x14ac:dyDescent="0.3">
      <c r="A61" s="6" t="s">
        <v>310</v>
      </c>
      <c r="B61" s="9"/>
      <c r="C61" s="9">
        <v>59.596635076209225</v>
      </c>
    </row>
    <row r="62" spans="1:3" x14ac:dyDescent="0.3">
      <c r="A62" s="6" t="s">
        <v>405</v>
      </c>
      <c r="B62" s="9">
        <v>59.100615925733109</v>
      </c>
      <c r="C62" s="9"/>
    </row>
    <row r="63" spans="1:3" x14ac:dyDescent="0.3">
      <c r="A63" s="6" t="s">
        <v>450</v>
      </c>
      <c r="B63" s="9">
        <v>58.762893169502028</v>
      </c>
      <c r="C63" s="9"/>
    </row>
    <row r="64" spans="1:3" x14ac:dyDescent="0.3">
      <c r="A64" s="6" t="s">
        <v>233</v>
      </c>
      <c r="B64" s="9">
        <v>57.930225218299547</v>
      </c>
      <c r="C64" s="9"/>
    </row>
    <row r="65" spans="1:3" x14ac:dyDescent="0.3">
      <c r="A65" s="6" t="s">
        <v>379</v>
      </c>
      <c r="B65" s="9">
        <v>57.371703073684138</v>
      </c>
      <c r="C65" s="9"/>
    </row>
    <row r="66" spans="1:3" x14ac:dyDescent="0.3">
      <c r="A66" s="6" t="s">
        <v>124</v>
      </c>
      <c r="B66" s="9">
        <v>56.915659082116143</v>
      </c>
      <c r="C66" s="9"/>
    </row>
    <row r="67" spans="1:3" x14ac:dyDescent="0.3">
      <c r="A67" s="6" t="s">
        <v>82</v>
      </c>
      <c r="B67" s="9">
        <v>56.501211217397135</v>
      </c>
      <c r="C67" s="9"/>
    </row>
    <row r="68" spans="1:3" x14ac:dyDescent="0.3">
      <c r="A68" s="6" t="s">
        <v>194</v>
      </c>
      <c r="B68" s="9">
        <v>56.265246157831889</v>
      </c>
      <c r="C68" s="9"/>
    </row>
    <row r="69" spans="1:3" x14ac:dyDescent="0.3">
      <c r="A69" s="6" t="s">
        <v>420</v>
      </c>
      <c r="B69" s="9">
        <v>55.687682493411472</v>
      </c>
      <c r="C69" s="9"/>
    </row>
    <row r="70" spans="1:3" x14ac:dyDescent="0.3">
      <c r="A70" s="6" t="s">
        <v>174</v>
      </c>
      <c r="B70" s="9">
        <v>55.377145246263353</v>
      </c>
      <c r="C70" s="9"/>
    </row>
    <row r="71" spans="1:3" x14ac:dyDescent="0.3">
      <c r="A71" s="6" t="s">
        <v>422</v>
      </c>
      <c r="B71" s="9">
        <v>55.3419985533749</v>
      </c>
      <c r="C71" s="9"/>
    </row>
    <row r="72" spans="1:3" x14ac:dyDescent="0.3">
      <c r="A72" s="6" t="s">
        <v>114</v>
      </c>
      <c r="B72" s="9">
        <v>55.331999923471891</v>
      </c>
      <c r="C72" s="9"/>
    </row>
    <row r="73" spans="1:3" x14ac:dyDescent="0.3">
      <c r="A73" s="6" t="s">
        <v>482</v>
      </c>
      <c r="B73" s="9">
        <v>55.04577885388494</v>
      </c>
      <c r="C73" s="9"/>
    </row>
    <row r="74" spans="1:3" x14ac:dyDescent="0.3">
      <c r="A74" s="6" t="s">
        <v>331</v>
      </c>
      <c r="B74" s="9">
        <v>54.776608017508018</v>
      </c>
      <c r="C74" s="9"/>
    </row>
    <row r="75" spans="1:3" x14ac:dyDescent="0.3">
      <c r="A75" s="6" t="s">
        <v>60</v>
      </c>
      <c r="B75" s="9">
        <v>54.720695165402532</v>
      </c>
      <c r="C75" s="9"/>
    </row>
    <row r="76" spans="1:3" x14ac:dyDescent="0.3">
      <c r="A76" s="6" t="s">
        <v>146</v>
      </c>
      <c r="B76" s="9">
        <v>54.633186038785531</v>
      </c>
      <c r="C76" s="9"/>
    </row>
    <row r="77" spans="1:3" x14ac:dyDescent="0.3">
      <c r="A77" s="6" t="s">
        <v>16</v>
      </c>
      <c r="B77" s="9">
        <v>54.469632160042678</v>
      </c>
      <c r="C77" s="9"/>
    </row>
    <row r="78" spans="1:3" x14ac:dyDescent="0.3">
      <c r="A78" s="6" t="s">
        <v>149</v>
      </c>
      <c r="B78" s="9">
        <v>54.161082855617245</v>
      </c>
      <c r="C78" s="9"/>
    </row>
    <row r="79" spans="1:3" x14ac:dyDescent="0.3">
      <c r="A79" s="6" t="s">
        <v>142</v>
      </c>
      <c r="B79" s="9">
        <v>53.599419110575703</v>
      </c>
      <c r="C79" s="9"/>
    </row>
    <row r="80" spans="1:3" x14ac:dyDescent="0.3">
      <c r="A80" s="6" t="s">
        <v>216</v>
      </c>
      <c r="B80" s="9">
        <v>52.938600428293114</v>
      </c>
      <c r="C80" s="9"/>
    </row>
    <row r="81" spans="1:3" x14ac:dyDescent="0.3">
      <c r="A81" s="6" t="s">
        <v>30</v>
      </c>
      <c r="B81" s="9">
        <v>52.315852427051105</v>
      </c>
      <c r="C81" s="9"/>
    </row>
    <row r="82" spans="1:3" x14ac:dyDescent="0.3">
      <c r="A82" s="6" t="s">
        <v>382</v>
      </c>
      <c r="B82" s="9">
        <v>52.151461153282973</v>
      </c>
      <c r="C82" s="9"/>
    </row>
    <row r="83" spans="1:3" x14ac:dyDescent="0.3">
      <c r="A83" s="6" t="s">
        <v>105</v>
      </c>
      <c r="B83" s="9">
        <v>52.138542520613647</v>
      </c>
      <c r="C83" s="9"/>
    </row>
    <row r="84" spans="1:3" x14ac:dyDescent="0.3">
      <c r="A84" s="6" t="s">
        <v>478</v>
      </c>
      <c r="B84" s="9">
        <v>51.776721056485776</v>
      </c>
      <c r="C84" s="9"/>
    </row>
    <row r="85" spans="1:3" x14ac:dyDescent="0.3">
      <c r="A85" s="6" t="s">
        <v>394</v>
      </c>
      <c r="B85" s="9"/>
      <c r="C85" s="9">
        <v>51.732620999699044</v>
      </c>
    </row>
    <row r="86" spans="1:3" x14ac:dyDescent="0.3">
      <c r="A86" s="6" t="s">
        <v>14</v>
      </c>
      <c r="B86" s="9">
        <v>51.437273364002522</v>
      </c>
      <c r="C86" s="9"/>
    </row>
    <row r="87" spans="1:3" x14ac:dyDescent="0.3">
      <c r="A87" s="6" t="s">
        <v>73</v>
      </c>
      <c r="B87" s="9">
        <v>51.324231725556238</v>
      </c>
      <c r="C87" s="9"/>
    </row>
    <row r="88" spans="1:3" x14ac:dyDescent="0.3">
      <c r="A88" s="6" t="s">
        <v>28</v>
      </c>
      <c r="B88" s="9">
        <v>51.302175269751267</v>
      </c>
      <c r="C88" s="9"/>
    </row>
    <row r="89" spans="1:3" x14ac:dyDescent="0.3">
      <c r="A89" s="6" t="s">
        <v>182</v>
      </c>
      <c r="B89" s="9">
        <v>51.281383156469417</v>
      </c>
      <c r="C89" s="9"/>
    </row>
    <row r="90" spans="1:3" x14ac:dyDescent="0.3">
      <c r="A90" s="6" t="s">
        <v>54</v>
      </c>
      <c r="B90" s="9">
        <v>50.810056318516615</v>
      </c>
      <c r="C90" s="9"/>
    </row>
    <row r="91" spans="1:3" x14ac:dyDescent="0.3">
      <c r="A91" s="6" t="s">
        <v>418</v>
      </c>
      <c r="B91" s="9"/>
      <c r="C91" s="9">
        <v>50.508794517214461</v>
      </c>
    </row>
    <row r="92" spans="1:3" x14ac:dyDescent="0.3">
      <c r="A92" s="6" t="s">
        <v>225</v>
      </c>
      <c r="B92" s="9">
        <v>50.101988148338023</v>
      </c>
      <c r="C92" s="9"/>
    </row>
    <row r="93" spans="1:3" x14ac:dyDescent="0.3">
      <c r="A93" s="6" t="s">
        <v>369</v>
      </c>
      <c r="B93" s="9">
        <v>49.946906235874103</v>
      </c>
      <c r="C93" s="9"/>
    </row>
    <row r="94" spans="1:3" x14ac:dyDescent="0.3">
      <c r="A94" s="6" t="s">
        <v>325</v>
      </c>
      <c r="B94" s="9">
        <v>49.627969261747268</v>
      </c>
      <c r="C94" s="9"/>
    </row>
    <row r="95" spans="1:3" x14ac:dyDescent="0.3">
      <c r="A95" s="6" t="s">
        <v>143</v>
      </c>
      <c r="B95" s="9">
        <v>49.53189203374567</v>
      </c>
      <c r="C95" s="9"/>
    </row>
    <row r="96" spans="1:3" x14ac:dyDescent="0.3">
      <c r="A96" s="6" t="s">
        <v>270</v>
      </c>
      <c r="B96" s="9">
        <v>49.146210211705842</v>
      </c>
      <c r="C96" s="9"/>
    </row>
    <row r="97" spans="1:3" x14ac:dyDescent="0.3">
      <c r="A97" s="6" t="s">
        <v>324</v>
      </c>
      <c r="B97" s="9">
        <v>47.999618950849026</v>
      </c>
      <c r="C97" s="9"/>
    </row>
    <row r="98" spans="1:3" x14ac:dyDescent="0.3">
      <c r="A98" s="6" t="s">
        <v>285</v>
      </c>
      <c r="B98" s="9">
        <v>47.556044184241784</v>
      </c>
      <c r="C98" s="9"/>
    </row>
    <row r="99" spans="1:3" x14ac:dyDescent="0.3">
      <c r="A99" s="6" t="s">
        <v>328</v>
      </c>
      <c r="B99" s="9">
        <v>46.686285615701138</v>
      </c>
      <c r="C99" s="9"/>
    </row>
    <row r="100" spans="1:3" x14ac:dyDescent="0.3">
      <c r="A100" s="6" t="s">
        <v>0</v>
      </c>
      <c r="B100" s="9">
        <v>46.559269913411796</v>
      </c>
      <c r="C100" s="9"/>
    </row>
    <row r="101" spans="1:3" x14ac:dyDescent="0.3">
      <c r="A101" s="6" t="s">
        <v>457</v>
      </c>
      <c r="B101" s="9">
        <v>46.541182314419721</v>
      </c>
      <c r="C101" s="9"/>
    </row>
    <row r="102" spans="1:3" x14ac:dyDescent="0.3">
      <c r="A102" s="6" t="s">
        <v>327</v>
      </c>
      <c r="B102" s="9">
        <v>46.449206222530222</v>
      </c>
      <c r="C102" s="9"/>
    </row>
    <row r="103" spans="1:3" x14ac:dyDescent="0.3">
      <c r="A103" s="6" t="s">
        <v>189</v>
      </c>
      <c r="B103" s="9">
        <v>46.296569861503315</v>
      </c>
      <c r="C103" s="9"/>
    </row>
    <row r="104" spans="1:3" x14ac:dyDescent="0.3">
      <c r="A104" s="6" t="s">
        <v>471</v>
      </c>
      <c r="B104" s="9">
        <v>44.930427620081929</v>
      </c>
      <c r="C104" s="9"/>
    </row>
    <row r="105" spans="1:3" x14ac:dyDescent="0.3">
      <c r="A105" s="6" t="s">
        <v>68</v>
      </c>
      <c r="B105" s="9">
        <v>44.757242630754838</v>
      </c>
      <c r="C105" s="9"/>
    </row>
    <row r="106" spans="1:3" x14ac:dyDescent="0.3">
      <c r="A106" s="6" t="s">
        <v>188</v>
      </c>
      <c r="B106" s="9">
        <v>43.957623806397642</v>
      </c>
      <c r="C106" s="9"/>
    </row>
    <row r="107" spans="1:3" x14ac:dyDescent="0.3">
      <c r="A107" s="6" t="s">
        <v>291</v>
      </c>
      <c r="B107" s="9">
        <v>43.454794765096914</v>
      </c>
      <c r="C107" s="9"/>
    </row>
    <row r="108" spans="1:3" x14ac:dyDescent="0.3">
      <c r="A108" s="6" t="s">
        <v>371</v>
      </c>
      <c r="B108" s="9">
        <v>43.363842980933725</v>
      </c>
      <c r="C108" s="9"/>
    </row>
    <row r="109" spans="1:3" x14ac:dyDescent="0.3">
      <c r="A109" s="6" t="s">
        <v>140</v>
      </c>
      <c r="B109" s="9">
        <v>43.159270599585909</v>
      </c>
      <c r="C109" s="9"/>
    </row>
    <row r="110" spans="1:3" x14ac:dyDescent="0.3">
      <c r="A110" s="6" t="s">
        <v>118</v>
      </c>
      <c r="B110" s="9">
        <v>43.11410497715692</v>
      </c>
      <c r="C110" s="9"/>
    </row>
    <row r="111" spans="1:3" x14ac:dyDescent="0.3">
      <c r="A111" s="6" t="s">
        <v>277</v>
      </c>
      <c r="B111" s="9">
        <v>42.838792808377214</v>
      </c>
      <c r="C111" s="9"/>
    </row>
    <row r="112" spans="1:3" x14ac:dyDescent="0.3">
      <c r="A112" s="6" t="s">
        <v>349</v>
      </c>
      <c r="B112" s="9">
        <v>42.022442527809062</v>
      </c>
      <c r="C112" s="9"/>
    </row>
    <row r="113" spans="1:3" x14ac:dyDescent="0.3">
      <c r="A113" s="6" t="s">
        <v>274</v>
      </c>
      <c r="B113" s="9">
        <v>41.41752338751693</v>
      </c>
      <c r="C113" s="9"/>
    </row>
    <row r="114" spans="1:3" x14ac:dyDescent="0.3">
      <c r="A114" s="6" t="s">
        <v>65</v>
      </c>
      <c r="B114" s="9">
        <v>41.004683834136095</v>
      </c>
      <c r="C114" s="9"/>
    </row>
    <row r="115" spans="1:3" x14ac:dyDescent="0.3">
      <c r="A115" s="6" t="s">
        <v>258</v>
      </c>
      <c r="B115" s="9">
        <v>40.751819062529592</v>
      </c>
      <c r="C115" s="9"/>
    </row>
    <row r="116" spans="1:3" x14ac:dyDescent="0.3">
      <c r="A116" s="6" t="s">
        <v>413</v>
      </c>
      <c r="B116" s="9">
        <v>40.129191523405986</v>
      </c>
      <c r="C116" s="9"/>
    </row>
    <row r="117" spans="1:3" x14ac:dyDescent="0.3">
      <c r="A117" s="6" t="s">
        <v>396</v>
      </c>
      <c r="B117" s="9">
        <v>40.108940552093678</v>
      </c>
      <c r="C117" s="9"/>
    </row>
    <row r="118" spans="1:3" x14ac:dyDescent="0.3">
      <c r="A118" s="6" t="s">
        <v>311</v>
      </c>
      <c r="B118" s="9">
        <v>39.921201801514037</v>
      </c>
      <c r="C118" s="9"/>
    </row>
    <row r="119" spans="1:3" x14ac:dyDescent="0.3">
      <c r="A119" s="6" t="s">
        <v>101</v>
      </c>
      <c r="B119" s="9">
        <v>39.583525342977687</v>
      </c>
      <c r="C119" s="9"/>
    </row>
    <row r="120" spans="1:3" x14ac:dyDescent="0.3">
      <c r="A120" s="6" t="s">
        <v>7</v>
      </c>
      <c r="B120" s="9">
        <v>39.518407483135768</v>
      </c>
      <c r="C120" s="9"/>
    </row>
    <row r="121" spans="1:3" x14ac:dyDescent="0.3">
      <c r="A121" s="6" t="s">
        <v>18</v>
      </c>
      <c r="B121" s="9">
        <v>39.487064560572918</v>
      </c>
      <c r="C121" s="9"/>
    </row>
    <row r="122" spans="1:3" x14ac:dyDescent="0.3">
      <c r="A122" s="6" t="s">
        <v>31</v>
      </c>
      <c r="B122" s="9">
        <v>39.153805155921468</v>
      </c>
      <c r="C122" s="9"/>
    </row>
    <row r="123" spans="1:3" x14ac:dyDescent="0.3">
      <c r="A123" s="6" t="s">
        <v>133</v>
      </c>
      <c r="B123" s="9">
        <v>37.781021951158543</v>
      </c>
      <c r="C123" s="9"/>
    </row>
    <row r="124" spans="1:3" x14ac:dyDescent="0.3">
      <c r="A124" s="6" t="s">
        <v>267</v>
      </c>
      <c r="B124" s="9">
        <v>37.589790329318035</v>
      </c>
      <c r="C124" s="9"/>
    </row>
    <row r="125" spans="1:3" x14ac:dyDescent="0.3">
      <c r="A125" s="6" t="s">
        <v>109</v>
      </c>
      <c r="B125" s="9">
        <v>37.443461776417053</v>
      </c>
      <c r="C125" s="9"/>
    </row>
    <row r="126" spans="1:3" x14ac:dyDescent="0.3">
      <c r="A126" s="6" t="s">
        <v>435</v>
      </c>
      <c r="B126" s="9">
        <v>37.178129375163856</v>
      </c>
      <c r="C126" s="9"/>
    </row>
    <row r="127" spans="1:3" x14ac:dyDescent="0.3">
      <c r="A127" s="6" t="s">
        <v>193</v>
      </c>
      <c r="B127" s="9">
        <v>37.173872692441584</v>
      </c>
      <c r="C127" s="9"/>
    </row>
    <row r="128" spans="1:3" x14ac:dyDescent="0.3">
      <c r="A128" s="6" t="s">
        <v>215</v>
      </c>
      <c r="B128" s="9">
        <v>37.020535895674065</v>
      </c>
      <c r="C128" s="9"/>
    </row>
    <row r="129" spans="1:3" x14ac:dyDescent="0.3">
      <c r="A129" s="6" t="s">
        <v>145</v>
      </c>
      <c r="B129" s="9">
        <v>36.506330975826906</v>
      </c>
      <c r="C129" s="9"/>
    </row>
    <row r="130" spans="1:3" x14ac:dyDescent="0.3">
      <c r="A130" s="6" t="s">
        <v>356</v>
      </c>
      <c r="B130" s="9">
        <v>36.278410097455442</v>
      </c>
      <c r="C130" s="9"/>
    </row>
    <row r="131" spans="1:3" x14ac:dyDescent="0.3">
      <c r="A131" s="6" t="s">
        <v>39</v>
      </c>
      <c r="B131" s="9">
        <v>36.269419965270124</v>
      </c>
      <c r="C131" s="9"/>
    </row>
    <row r="132" spans="1:3" x14ac:dyDescent="0.3">
      <c r="A132" s="6" t="s">
        <v>200</v>
      </c>
      <c r="B132" s="9">
        <v>36.215425433119961</v>
      </c>
      <c r="C132" s="9"/>
    </row>
    <row r="133" spans="1:3" x14ac:dyDescent="0.3">
      <c r="A133" s="6" t="s">
        <v>195</v>
      </c>
      <c r="B133" s="9">
        <v>35.842592001619096</v>
      </c>
      <c r="C133" s="9"/>
    </row>
    <row r="134" spans="1:3" x14ac:dyDescent="0.3">
      <c r="A134" s="6" t="s">
        <v>451</v>
      </c>
      <c r="B134" s="9">
        <v>35.696087305827604</v>
      </c>
      <c r="C134" s="9"/>
    </row>
    <row r="135" spans="1:3" x14ac:dyDescent="0.3">
      <c r="A135" s="6" t="s">
        <v>179</v>
      </c>
      <c r="B135" s="9">
        <v>35.56144556462035</v>
      </c>
      <c r="C135" s="9"/>
    </row>
    <row r="136" spans="1:3" x14ac:dyDescent="0.3">
      <c r="A136" s="6" t="s">
        <v>307</v>
      </c>
      <c r="B136" s="9">
        <v>35.311133500123454</v>
      </c>
      <c r="C136" s="9"/>
    </row>
    <row r="137" spans="1:3" x14ac:dyDescent="0.3">
      <c r="A137" s="6" t="s">
        <v>340</v>
      </c>
      <c r="B137" s="9">
        <v>35.239510735981582</v>
      </c>
      <c r="C137" s="9"/>
    </row>
    <row r="138" spans="1:3" x14ac:dyDescent="0.3">
      <c r="A138" s="6" t="s">
        <v>286</v>
      </c>
      <c r="B138" s="9">
        <v>34.285398999816508</v>
      </c>
      <c r="C138" s="9"/>
    </row>
    <row r="139" spans="1:3" x14ac:dyDescent="0.3">
      <c r="A139" s="6" t="s">
        <v>13</v>
      </c>
      <c r="B139" s="9">
        <v>33.605846620759401</v>
      </c>
      <c r="C139" s="9"/>
    </row>
    <row r="140" spans="1:3" x14ac:dyDescent="0.3">
      <c r="A140" s="6" t="s">
        <v>288</v>
      </c>
      <c r="B140" s="9">
        <v>33.595185468701359</v>
      </c>
      <c r="C140" s="9"/>
    </row>
    <row r="141" spans="1:3" x14ac:dyDescent="0.3">
      <c r="A141" s="6" t="s">
        <v>309</v>
      </c>
      <c r="B141" s="9">
        <v>33.398741636636174</v>
      </c>
      <c r="C141" s="9"/>
    </row>
    <row r="142" spans="1:3" x14ac:dyDescent="0.3">
      <c r="A142" s="6" t="s">
        <v>357</v>
      </c>
      <c r="B142" s="9">
        <v>33.16368176593997</v>
      </c>
      <c r="C142" s="9"/>
    </row>
    <row r="143" spans="1:3" x14ac:dyDescent="0.3">
      <c r="A143" s="6" t="s">
        <v>249</v>
      </c>
      <c r="B143" s="9">
        <v>33.059480245291894</v>
      </c>
      <c r="C143" s="9"/>
    </row>
    <row r="144" spans="1:3" x14ac:dyDescent="0.3">
      <c r="A144" s="6" t="s">
        <v>406</v>
      </c>
      <c r="B144" s="9">
        <v>33.01147604587505</v>
      </c>
      <c r="C144" s="9"/>
    </row>
    <row r="145" spans="1:3" x14ac:dyDescent="0.3">
      <c r="A145" s="6" t="s">
        <v>339</v>
      </c>
      <c r="B145" s="9">
        <v>32.89412166838585</v>
      </c>
      <c r="C145" s="9"/>
    </row>
    <row r="146" spans="1:3" x14ac:dyDescent="0.3">
      <c r="A146" s="6" t="s">
        <v>454</v>
      </c>
      <c r="B146" s="9">
        <v>32.777765052584165</v>
      </c>
      <c r="C146" s="9"/>
    </row>
    <row r="147" spans="1:3" x14ac:dyDescent="0.3">
      <c r="A147" s="6" t="s">
        <v>137</v>
      </c>
      <c r="B147" s="9">
        <v>32.630302306616066</v>
      </c>
      <c r="C147" s="9"/>
    </row>
    <row r="148" spans="1:3" x14ac:dyDescent="0.3">
      <c r="A148" s="6" t="s">
        <v>152</v>
      </c>
      <c r="B148" s="9">
        <v>32.606028391533378</v>
      </c>
      <c r="C148" s="9"/>
    </row>
    <row r="149" spans="1:3" x14ac:dyDescent="0.3">
      <c r="A149" s="6" t="s">
        <v>78</v>
      </c>
      <c r="B149" s="9">
        <v>32.170829378581224</v>
      </c>
      <c r="C149" s="9"/>
    </row>
    <row r="150" spans="1:3" x14ac:dyDescent="0.3">
      <c r="A150" s="6" t="s">
        <v>386</v>
      </c>
      <c r="B150" s="9">
        <v>32.101833412472502</v>
      </c>
      <c r="C150" s="9"/>
    </row>
    <row r="151" spans="1:3" x14ac:dyDescent="0.3">
      <c r="A151" s="6" t="s">
        <v>252</v>
      </c>
      <c r="B151" s="9">
        <v>31.82762461081845</v>
      </c>
      <c r="C151" s="9"/>
    </row>
    <row r="152" spans="1:3" x14ac:dyDescent="0.3">
      <c r="A152" s="6" t="s">
        <v>95</v>
      </c>
      <c r="B152" s="9">
        <v>31.495291344014131</v>
      </c>
      <c r="C152" s="9"/>
    </row>
    <row r="153" spans="1:3" x14ac:dyDescent="0.3">
      <c r="A153" s="6" t="s">
        <v>42</v>
      </c>
      <c r="B153" s="9">
        <v>31.365837209860615</v>
      </c>
      <c r="C153" s="9"/>
    </row>
    <row r="154" spans="1:3" x14ac:dyDescent="0.3">
      <c r="A154" s="6" t="s">
        <v>74</v>
      </c>
      <c r="B154" s="9">
        <v>31.250287033687076</v>
      </c>
      <c r="C154" s="9"/>
    </row>
    <row r="155" spans="1:3" x14ac:dyDescent="0.3">
      <c r="A155" s="6" t="s">
        <v>100</v>
      </c>
      <c r="B155" s="9">
        <v>31.213294239419145</v>
      </c>
      <c r="C155" s="9"/>
    </row>
    <row r="156" spans="1:3" x14ac:dyDescent="0.3">
      <c r="A156" s="6" t="s">
        <v>365</v>
      </c>
      <c r="B156" s="9">
        <v>30.933384045655909</v>
      </c>
      <c r="C156" s="9"/>
    </row>
    <row r="157" spans="1:3" x14ac:dyDescent="0.3">
      <c r="A157" s="6" t="s">
        <v>469</v>
      </c>
      <c r="B157" s="9">
        <v>30.751071599797985</v>
      </c>
      <c r="C157" s="9"/>
    </row>
    <row r="158" spans="1:3" x14ac:dyDescent="0.3">
      <c r="A158" s="6" t="s">
        <v>222</v>
      </c>
      <c r="B158" s="9">
        <v>30.653417889383945</v>
      </c>
      <c r="C158" s="9"/>
    </row>
    <row r="159" spans="1:3" x14ac:dyDescent="0.3">
      <c r="A159" s="6" t="s">
        <v>477</v>
      </c>
      <c r="B159" s="9">
        <v>30.562859704018155</v>
      </c>
      <c r="C159" s="9"/>
    </row>
    <row r="160" spans="1:3" x14ac:dyDescent="0.3">
      <c r="A160" s="6" t="s">
        <v>231</v>
      </c>
      <c r="B160" s="9">
        <v>30.490436658653934</v>
      </c>
      <c r="C160" s="9"/>
    </row>
    <row r="161" spans="1:3" x14ac:dyDescent="0.3">
      <c r="A161" s="6" t="s">
        <v>170</v>
      </c>
      <c r="B161" s="9">
        <v>30.385001734342094</v>
      </c>
      <c r="C161" s="9"/>
    </row>
    <row r="162" spans="1:3" x14ac:dyDescent="0.3">
      <c r="A162" s="6" t="s">
        <v>351</v>
      </c>
      <c r="B162" s="9">
        <v>30.147450804791607</v>
      </c>
      <c r="C162" s="9"/>
    </row>
    <row r="163" spans="1:3" x14ac:dyDescent="0.3">
      <c r="A163" s="6" t="s">
        <v>86</v>
      </c>
      <c r="B163" s="9">
        <v>29.920373394653243</v>
      </c>
      <c r="C163" s="9"/>
    </row>
    <row r="164" spans="1:3" x14ac:dyDescent="0.3">
      <c r="A164" s="6" t="s">
        <v>198</v>
      </c>
      <c r="B164" s="9">
        <v>29.715692222993098</v>
      </c>
      <c r="C164" s="9"/>
    </row>
    <row r="165" spans="1:3" x14ac:dyDescent="0.3">
      <c r="A165" s="6" t="s">
        <v>253</v>
      </c>
      <c r="B165" s="9">
        <v>29.489098315427807</v>
      </c>
      <c r="C165" s="9"/>
    </row>
    <row r="166" spans="1:3" x14ac:dyDescent="0.3">
      <c r="A166" s="6" t="s">
        <v>127</v>
      </c>
      <c r="B166" s="9">
        <v>29.273822175271849</v>
      </c>
      <c r="C166" s="9"/>
    </row>
    <row r="167" spans="1:3" x14ac:dyDescent="0.3">
      <c r="A167" s="6" t="s">
        <v>224</v>
      </c>
      <c r="B167" s="9">
        <v>29.161621958940831</v>
      </c>
      <c r="C167" s="9"/>
    </row>
    <row r="168" spans="1:3" x14ac:dyDescent="0.3">
      <c r="A168" s="6" t="s">
        <v>94</v>
      </c>
      <c r="B168" s="9">
        <v>29.123800882415019</v>
      </c>
      <c r="C168" s="9"/>
    </row>
    <row r="169" spans="1:3" x14ac:dyDescent="0.3">
      <c r="A169" s="6" t="s">
        <v>448</v>
      </c>
      <c r="B169" s="9">
        <v>29.00176485889369</v>
      </c>
      <c r="C169" s="9"/>
    </row>
    <row r="170" spans="1:3" x14ac:dyDescent="0.3">
      <c r="A170" s="6" t="s">
        <v>312</v>
      </c>
      <c r="B170" s="9">
        <v>28.754554598681107</v>
      </c>
      <c r="C170" s="9"/>
    </row>
    <row r="171" spans="1:3" x14ac:dyDescent="0.3">
      <c r="A171" s="6" t="s">
        <v>40</v>
      </c>
      <c r="B171" s="9">
        <v>28.429133516138958</v>
      </c>
      <c r="C171" s="9"/>
    </row>
    <row r="172" spans="1:3" x14ac:dyDescent="0.3">
      <c r="A172" s="6" t="s">
        <v>83</v>
      </c>
      <c r="B172" s="9">
        <v>27.435684391721281</v>
      </c>
      <c r="C172" s="9"/>
    </row>
    <row r="173" spans="1:3" x14ac:dyDescent="0.3">
      <c r="A173" s="6" t="s">
        <v>401</v>
      </c>
      <c r="B173" s="9">
        <v>27.399132990198197</v>
      </c>
      <c r="C173" s="9"/>
    </row>
    <row r="174" spans="1:3" x14ac:dyDescent="0.3">
      <c r="A174" s="10" t="s">
        <v>116</v>
      </c>
      <c r="B174" s="11">
        <v>26.974869300464377</v>
      </c>
      <c r="C174" s="9"/>
    </row>
    <row r="175" spans="1:3" x14ac:dyDescent="0.3">
      <c r="A175" s="6" t="s">
        <v>442</v>
      </c>
      <c r="B175" s="9">
        <v>26.780401812386973</v>
      </c>
      <c r="C175" s="9"/>
    </row>
    <row r="176" spans="1:3" x14ac:dyDescent="0.3">
      <c r="A176" s="6" t="s">
        <v>402</v>
      </c>
      <c r="B176" s="9">
        <v>26.721662746458545</v>
      </c>
      <c r="C176" s="9"/>
    </row>
    <row r="177" spans="1:3" x14ac:dyDescent="0.3">
      <c r="A177" s="6" t="s">
        <v>37</v>
      </c>
      <c r="B177" s="9">
        <v>26.133599013482012</v>
      </c>
      <c r="C177" s="9"/>
    </row>
    <row r="178" spans="1:3" x14ac:dyDescent="0.3">
      <c r="A178" s="6" t="s">
        <v>452</v>
      </c>
      <c r="B178" s="9">
        <v>25.114452150545517</v>
      </c>
      <c r="C178" s="9"/>
    </row>
    <row r="179" spans="1:3" x14ac:dyDescent="0.3">
      <c r="A179" s="6" t="s">
        <v>167</v>
      </c>
      <c r="B179" s="9">
        <v>24.787444806713868</v>
      </c>
      <c r="C179" s="9"/>
    </row>
    <row r="180" spans="1:3" x14ac:dyDescent="0.3">
      <c r="A180" s="6" t="s">
        <v>359</v>
      </c>
      <c r="B180" s="9">
        <v>24.4256798459317</v>
      </c>
      <c r="C180" s="9"/>
    </row>
    <row r="181" spans="1:3" x14ac:dyDescent="0.3">
      <c r="A181" s="6" t="s">
        <v>61</v>
      </c>
      <c r="B181" s="9">
        <v>23.975487313307326</v>
      </c>
      <c r="C181" s="9"/>
    </row>
    <row r="182" spans="1:3" x14ac:dyDescent="0.3">
      <c r="A182" s="6" t="s">
        <v>150</v>
      </c>
      <c r="B182" s="9">
        <v>23.686515970885385</v>
      </c>
      <c r="C182" s="9"/>
    </row>
    <row r="183" spans="1:3" x14ac:dyDescent="0.3">
      <c r="A183" s="6" t="s">
        <v>257</v>
      </c>
      <c r="B183" s="9">
        <v>23.536265224657569</v>
      </c>
      <c r="C183" s="9"/>
    </row>
    <row r="184" spans="1:3" x14ac:dyDescent="0.3">
      <c r="A184" s="6" t="s">
        <v>254</v>
      </c>
      <c r="B184" s="9">
        <v>22.066750326502259</v>
      </c>
      <c r="C184" s="9"/>
    </row>
    <row r="185" spans="1:3" x14ac:dyDescent="0.3">
      <c r="A185" s="6" t="s">
        <v>228</v>
      </c>
      <c r="B185" s="9">
        <v>22.013350046165712</v>
      </c>
      <c r="C185" s="9"/>
    </row>
    <row r="186" spans="1:3" x14ac:dyDescent="0.3">
      <c r="A186" s="6" t="s">
        <v>71</v>
      </c>
      <c r="B186" s="9">
        <v>21.418623139645216</v>
      </c>
      <c r="C186" s="9"/>
    </row>
    <row r="187" spans="1:3" x14ac:dyDescent="0.3">
      <c r="A187" s="10" t="s">
        <v>387</v>
      </c>
      <c r="B187" s="11">
        <v>21.343621370735814</v>
      </c>
      <c r="C187" s="9"/>
    </row>
    <row r="188" spans="1:3" x14ac:dyDescent="0.3">
      <c r="A188" s="6" t="s">
        <v>383</v>
      </c>
      <c r="B188" s="9">
        <v>20.862097830302091</v>
      </c>
      <c r="C188" s="9"/>
    </row>
    <row r="189" spans="1:3" x14ac:dyDescent="0.3">
      <c r="A189" s="6" t="s">
        <v>8</v>
      </c>
      <c r="B189" s="9">
        <v>20.537749329929742</v>
      </c>
      <c r="C189" s="9"/>
    </row>
    <row r="190" spans="1:3" x14ac:dyDescent="0.3">
      <c r="A190" s="6" t="s">
        <v>316</v>
      </c>
      <c r="B190" s="9">
        <v>20.037014257025998</v>
      </c>
      <c r="C190" s="9"/>
    </row>
    <row r="191" spans="1:3" x14ac:dyDescent="0.3">
      <c r="A191" s="6" t="s">
        <v>190</v>
      </c>
      <c r="B191" s="9">
        <v>18.737172425901857</v>
      </c>
      <c r="C191" s="9"/>
    </row>
    <row r="192" spans="1:3" x14ac:dyDescent="0.3">
      <c r="A192" s="6" t="s">
        <v>468</v>
      </c>
      <c r="B192" s="9">
        <v>18.321704659239678</v>
      </c>
      <c r="C192" s="9"/>
    </row>
    <row r="193" spans="1:3" x14ac:dyDescent="0.3">
      <c r="A193" s="6" t="s">
        <v>187</v>
      </c>
      <c r="B193" s="9">
        <v>17.410158428425696</v>
      </c>
      <c r="C193" s="9"/>
    </row>
    <row r="194" spans="1:3" x14ac:dyDescent="0.3">
      <c r="A194" s="6" t="s">
        <v>144</v>
      </c>
      <c r="B194" s="9">
        <v>16.033059779453442</v>
      </c>
      <c r="C194" s="9"/>
    </row>
    <row r="195" spans="1:3" x14ac:dyDescent="0.3">
      <c r="A195" s="6" t="s">
        <v>237</v>
      </c>
      <c r="B195" s="9">
        <v>15.821163097895075</v>
      </c>
      <c r="C195" s="9"/>
    </row>
    <row r="196" spans="1:3" x14ac:dyDescent="0.3">
      <c r="A196" s="6" t="s">
        <v>178</v>
      </c>
      <c r="B196" s="9">
        <v>13.722455156729159</v>
      </c>
      <c r="C196" s="9"/>
    </row>
    <row r="197" spans="1:3" x14ac:dyDescent="0.3">
      <c r="A197" s="6" t="s">
        <v>409</v>
      </c>
      <c r="B197" s="9">
        <v>13.108254827680275</v>
      </c>
      <c r="C197" s="9"/>
    </row>
    <row r="198" spans="1:3" x14ac:dyDescent="0.3">
      <c r="A198" s="6" t="s">
        <v>93</v>
      </c>
      <c r="B198" s="9">
        <v>12.826740795719255</v>
      </c>
      <c r="C198" s="9"/>
    </row>
    <row r="199" spans="1:3" x14ac:dyDescent="0.3">
      <c r="A199" s="6" t="s">
        <v>141</v>
      </c>
      <c r="B199" s="9">
        <v>12.317580347176959</v>
      </c>
      <c r="C199" s="9"/>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about</vt:lpstr>
      <vt:lpstr>Series - Metadata</vt:lpstr>
      <vt:lpstr>Data</vt:lpstr>
      <vt:lpstr>Trimmed data</vt:lpstr>
      <vt:lpstr>Tourism GDP data</vt:lpstr>
      <vt:lpstr>Tourism GDP chart</vt:lpstr>
      <vt:lpstr>Exports share GDP</vt:lpstr>
      <vt:lpstr>Imports share GDP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Terence</dc:creator>
  <cp:lastModifiedBy>Terence Wood</cp:lastModifiedBy>
  <dcterms:created xsi:type="dcterms:W3CDTF">2020-03-29T20:48:48Z</dcterms:created>
  <dcterms:modified xsi:type="dcterms:W3CDTF">2020-03-29T21:27:36Z</dcterms:modified>
</cp:coreProperties>
</file>